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0"/>
  <workbookPr codeName="Questa_cartella_di_lavoro"/>
  <mc:AlternateContent xmlns:mc="http://schemas.openxmlformats.org/markup-compatibility/2006">
    <mc:Choice Requires="x15">
      <x15ac:absPath xmlns:x15ac="http://schemas.microsoft.com/office/spreadsheetml/2010/11/ac" url="/Users/regionepuglia/Desktop/targeted_Call/Tools/"/>
    </mc:Choice>
  </mc:AlternateContent>
  <xr:revisionPtr revIDLastSave="0" documentId="13_ncr:1_{B7066F9A-9B87-DA43-B065-508CB63CED7D}" xr6:coauthVersionLast="36" xr6:coauthVersionMax="36" xr10:uidLastSave="{00000000-0000-0000-0000-000000000000}"/>
  <workbookProtection workbookPassword="BE39" lockStructure="1"/>
  <bookViews>
    <workbookView xWindow="0" yWindow="0" windowWidth="38400" windowHeight="21600" xr2:uid="{00000000-000D-0000-FFFF-FFFF00000000}"/>
  </bookViews>
  <sheets>
    <sheet name="Instructions" sheetId="2" r:id="rId1"/>
    <sheet name="Budget - Staff real costs" sheetId="1" r:id="rId2"/>
  </sheets>
  <definedNames>
    <definedName name="_xlnm.Print_Area" localSheetId="1">'Budget - Staff real costs'!$A$1:$CF$53</definedName>
    <definedName name="_xlnm.Print_Area" localSheetId="0">Instructions!$B$2:$C$13</definedName>
    <definedName name="_xlnm.Print_Titles" localSheetId="1">'Budget - Staff real costs'!$2:$3</definedName>
  </definedNames>
  <calcPr calcId="162913" concurrentCalc="0"/>
</workbook>
</file>

<file path=xl/calcChain.xml><?xml version="1.0" encoding="utf-8"?>
<calcChain xmlns="http://schemas.openxmlformats.org/spreadsheetml/2006/main">
  <c r="BX42" i="1" l="1"/>
  <c r="C42" i="1"/>
  <c r="AL4" i="1"/>
  <c r="AU4" i="1"/>
  <c r="AL5" i="1"/>
  <c r="AU5" i="1"/>
  <c r="AL6" i="1"/>
  <c r="AU6" i="1"/>
  <c r="AL7" i="1"/>
  <c r="AU7" i="1"/>
  <c r="AL8" i="1"/>
  <c r="AU8" i="1"/>
  <c r="AL9" i="1"/>
  <c r="AU9" i="1"/>
  <c r="AL10" i="1"/>
  <c r="AU10" i="1"/>
  <c r="AE11" i="1"/>
  <c r="AF11" i="1"/>
  <c r="AG11" i="1"/>
  <c r="AH11" i="1"/>
  <c r="AI11" i="1"/>
  <c r="AJ11" i="1"/>
  <c r="AK11" i="1"/>
  <c r="AL11" i="1"/>
  <c r="AN11" i="1"/>
  <c r="AO11" i="1"/>
  <c r="AP11" i="1"/>
  <c r="AQ11" i="1"/>
  <c r="AR11" i="1"/>
  <c r="AS11" i="1"/>
  <c r="AT11" i="1"/>
  <c r="AU11" i="1"/>
  <c r="AW11" i="1"/>
  <c r="AX11" i="1"/>
  <c r="AY11" i="1"/>
  <c r="AZ11" i="1"/>
  <c r="BA11" i="1"/>
  <c r="BB11" i="1"/>
  <c r="BC11" i="1"/>
  <c r="AE12" i="1"/>
  <c r="AF12" i="1"/>
  <c r="AG12" i="1"/>
  <c r="AH12" i="1"/>
  <c r="AI12" i="1"/>
  <c r="AJ12" i="1"/>
  <c r="AK12" i="1"/>
  <c r="AL12" i="1"/>
  <c r="AN12" i="1"/>
  <c r="AO12" i="1"/>
  <c r="AP12" i="1"/>
  <c r="AQ12" i="1"/>
  <c r="AR12" i="1"/>
  <c r="AS12" i="1"/>
  <c r="AT12" i="1"/>
  <c r="AU12" i="1"/>
  <c r="AW12" i="1"/>
  <c r="AX12" i="1"/>
  <c r="AY12" i="1"/>
  <c r="AZ12" i="1"/>
  <c r="BA12" i="1"/>
  <c r="BB12" i="1"/>
  <c r="BC12" i="1"/>
  <c r="AL13" i="1"/>
  <c r="AU13" i="1"/>
  <c r="AL14" i="1"/>
  <c r="AU14" i="1"/>
  <c r="AL15" i="1"/>
  <c r="AU15" i="1"/>
  <c r="AL16" i="1"/>
  <c r="AU16" i="1"/>
  <c r="AL17" i="1"/>
  <c r="AU17" i="1"/>
  <c r="AL18" i="1"/>
  <c r="AU18" i="1"/>
  <c r="AE19" i="1"/>
  <c r="AF19" i="1"/>
  <c r="AG19" i="1"/>
  <c r="AH19" i="1"/>
  <c r="AI19" i="1"/>
  <c r="AJ19" i="1"/>
  <c r="AK19" i="1"/>
  <c r="AL19" i="1"/>
  <c r="AN19" i="1"/>
  <c r="AO19" i="1"/>
  <c r="AP19" i="1"/>
  <c r="AQ19" i="1"/>
  <c r="AR19" i="1"/>
  <c r="AS19" i="1"/>
  <c r="AT19" i="1"/>
  <c r="AU19" i="1"/>
  <c r="AW19" i="1"/>
  <c r="AX19" i="1"/>
  <c r="AY19" i="1"/>
  <c r="AZ19" i="1"/>
  <c r="BA19" i="1"/>
  <c r="BB19" i="1"/>
  <c r="BC19" i="1"/>
  <c r="AL20" i="1"/>
  <c r="AU20" i="1"/>
  <c r="AL21" i="1"/>
  <c r="AU21" i="1"/>
  <c r="AL22" i="1"/>
  <c r="AU22" i="1"/>
  <c r="AL23" i="1"/>
  <c r="AU23" i="1"/>
  <c r="AL24" i="1"/>
  <c r="AU24" i="1"/>
  <c r="AL25" i="1"/>
  <c r="AU25" i="1"/>
  <c r="AL26" i="1"/>
  <c r="AU26" i="1"/>
  <c r="AE27" i="1"/>
  <c r="AF27" i="1"/>
  <c r="AG27" i="1"/>
  <c r="AH27" i="1"/>
  <c r="AI27" i="1"/>
  <c r="AJ27" i="1"/>
  <c r="AK27" i="1"/>
  <c r="AL27" i="1"/>
  <c r="AN27" i="1"/>
  <c r="AO27" i="1"/>
  <c r="AP27" i="1"/>
  <c r="AQ27" i="1"/>
  <c r="AR27" i="1"/>
  <c r="AS27" i="1"/>
  <c r="AT27" i="1"/>
  <c r="AU27" i="1"/>
  <c r="AW27" i="1"/>
  <c r="AX27" i="1"/>
  <c r="AY27" i="1"/>
  <c r="AZ27" i="1"/>
  <c r="BA27" i="1"/>
  <c r="BB27" i="1"/>
  <c r="BC27" i="1"/>
  <c r="AL28" i="1"/>
  <c r="AU28" i="1"/>
  <c r="AL29" i="1"/>
  <c r="AU29" i="1"/>
  <c r="AL30" i="1"/>
  <c r="AU30" i="1"/>
  <c r="AL31" i="1"/>
  <c r="AU31" i="1"/>
  <c r="AL32" i="1"/>
  <c r="AU32" i="1"/>
  <c r="AL33" i="1"/>
  <c r="AU33" i="1"/>
  <c r="AE34" i="1"/>
  <c r="AF34" i="1"/>
  <c r="AG34" i="1"/>
  <c r="AH34" i="1"/>
  <c r="AI34" i="1"/>
  <c r="AJ34" i="1"/>
  <c r="AK34" i="1"/>
  <c r="AL34" i="1"/>
  <c r="AN34" i="1"/>
  <c r="AO34" i="1"/>
  <c r="AP34" i="1"/>
  <c r="AQ34" i="1"/>
  <c r="AR34" i="1"/>
  <c r="AS34" i="1"/>
  <c r="AT34" i="1"/>
  <c r="AU34" i="1"/>
  <c r="AW34" i="1"/>
  <c r="AX34" i="1"/>
  <c r="AY34" i="1"/>
  <c r="AZ34" i="1"/>
  <c r="BA34" i="1"/>
  <c r="BB34" i="1"/>
  <c r="BC34" i="1"/>
  <c r="AL35" i="1"/>
  <c r="AU35" i="1"/>
  <c r="AL36" i="1"/>
  <c r="AU36" i="1"/>
  <c r="AL37" i="1"/>
  <c r="AU37" i="1"/>
  <c r="AL38" i="1"/>
  <c r="AU38" i="1"/>
  <c r="AL39" i="1"/>
  <c r="AU39" i="1"/>
  <c r="AL40" i="1"/>
  <c r="AU40" i="1"/>
  <c r="AE41" i="1"/>
  <c r="AF41" i="1"/>
  <c r="AG41" i="1"/>
  <c r="AH41" i="1"/>
  <c r="AI41" i="1"/>
  <c r="AJ41" i="1"/>
  <c r="AK41" i="1"/>
  <c r="AL41" i="1"/>
  <c r="AN41" i="1"/>
  <c r="AO41" i="1"/>
  <c r="AP41" i="1"/>
  <c r="AQ41" i="1"/>
  <c r="AR41" i="1"/>
  <c r="AS41" i="1"/>
  <c r="AT41" i="1"/>
  <c r="AU41" i="1"/>
  <c r="AW41" i="1"/>
  <c r="AX41" i="1"/>
  <c r="AY41" i="1"/>
  <c r="AZ41" i="1"/>
  <c r="BA41" i="1"/>
  <c r="BB41" i="1"/>
  <c r="BC41" i="1"/>
  <c r="AD42" i="1"/>
  <c r="AL42" i="1"/>
  <c r="AM42" i="1"/>
  <c r="AU42" i="1"/>
  <c r="AV42" i="1"/>
  <c r="AE43" i="1"/>
  <c r="AF43" i="1"/>
  <c r="AG43" i="1"/>
  <c r="AH43" i="1"/>
  <c r="AI43" i="1"/>
  <c r="AJ43" i="1"/>
  <c r="AK43" i="1"/>
  <c r="AL43" i="1"/>
  <c r="AN43" i="1"/>
  <c r="AO43" i="1"/>
  <c r="AP43" i="1"/>
  <c r="AQ43" i="1"/>
  <c r="AR43" i="1"/>
  <c r="AS43" i="1"/>
  <c r="AT43" i="1"/>
  <c r="AU43" i="1"/>
  <c r="AW43" i="1"/>
  <c r="AX43" i="1"/>
  <c r="AY43" i="1"/>
  <c r="AZ43" i="1"/>
  <c r="BA43" i="1"/>
  <c r="BB43" i="1"/>
  <c r="BC43" i="1"/>
  <c r="AE44" i="1"/>
  <c r="AF44" i="1"/>
  <c r="AG44" i="1"/>
  <c r="AH44" i="1"/>
  <c r="AI44" i="1"/>
  <c r="AJ44" i="1"/>
  <c r="AK44" i="1"/>
  <c r="AL44" i="1"/>
  <c r="AN44" i="1"/>
  <c r="AO44" i="1"/>
  <c r="AP44" i="1"/>
  <c r="AQ44" i="1"/>
  <c r="AR44" i="1"/>
  <c r="AS44" i="1"/>
  <c r="AT44" i="1"/>
  <c r="AU44" i="1"/>
  <c r="AW44" i="1"/>
  <c r="AX44" i="1"/>
  <c r="AY44" i="1"/>
  <c r="AZ44" i="1"/>
  <c r="BA44" i="1"/>
  <c r="BB44" i="1"/>
  <c r="BC44" i="1"/>
  <c r="AE45" i="1"/>
  <c r="AF45" i="1"/>
  <c r="AG45" i="1"/>
  <c r="AH45" i="1"/>
  <c r="AI45" i="1"/>
  <c r="AJ45" i="1"/>
  <c r="AK45" i="1"/>
  <c r="AL45" i="1"/>
  <c r="AN45" i="1"/>
  <c r="AO45" i="1"/>
  <c r="AP45" i="1"/>
  <c r="AQ45" i="1"/>
  <c r="AR45" i="1"/>
  <c r="AS45" i="1"/>
  <c r="AT45" i="1"/>
  <c r="AU45" i="1"/>
  <c r="AW45" i="1"/>
  <c r="AX45" i="1"/>
  <c r="AY45" i="1"/>
  <c r="AZ45" i="1"/>
  <c r="BA45" i="1"/>
  <c r="BB45" i="1"/>
  <c r="BC45" i="1"/>
  <c r="AE46" i="1"/>
  <c r="AF46" i="1"/>
  <c r="AG46" i="1"/>
  <c r="AH46" i="1"/>
  <c r="AI46" i="1"/>
  <c r="AJ46" i="1"/>
  <c r="AK46" i="1"/>
  <c r="AL46" i="1"/>
  <c r="AN46" i="1"/>
  <c r="AO46" i="1"/>
  <c r="AP46" i="1"/>
  <c r="AQ46" i="1"/>
  <c r="AR46" i="1"/>
  <c r="AS46" i="1"/>
  <c r="AT46" i="1"/>
  <c r="AU46" i="1"/>
  <c r="AW46" i="1"/>
  <c r="AX46" i="1"/>
  <c r="AY46" i="1"/>
  <c r="AZ46" i="1"/>
  <c r="BA46" i="1"/>
  <c r="BB46" i="1"/>
  <c r="BC46" i="1"/>
  <c r="AE47" i="1"/>
  <c r="AF47" i="1"/>
  <c r="AG47" i="1"/>
  <c r="AH47" i="1"/>
  <c r="AI47" i="1"/>
  <c r="AJ47" i="1"/>
  <c r="AK47" i="1"/>
  <c r="AL47" i="1"/>
  <c r="AN47" i="1"/>
  <c r="AO47" i="1"/>
  <c r="AP47" i="1"/>
  <c r="AQ47" i="1"/>
  <c r="AR47" i="1"/>
  <c r="AS47" i="1"/>
  <c r="AT47" i="1"/>
  <c r="AU47" i="1"/>
  <c r="AW47" i="1"/>
  <c r="AX47" i="1"/>
  <c r="AY47" i="1"/>
  <c r="AZ47" i="1"/>
  <c r="BA47" i="1"/>
  <c r="BB47" i="1"/>
  <c r="BC47" i="1"/>
  <c r="AE48" i="1"/>
  <c r="AF48" i="1"/>
  <c r="AG48" i="1"/>
  <c r="AH48" i="1"/>
  <c r="AI48" i="1"/>
  <c r="AJ48" i="1"/>
  <c r="AK48" i="1"/>
  <c r="AL48" i="1"/>
  <c r="AN48" i="1"/>
  <c r="AO48" i="1"/>
  <c r="AP48" i="1"/>
  <c r="AQ48" i="1"/>
  <c r="AR48" i="1"/>
  <c r="AS48" i="1"/>
  <c r="AT48" i="1"/>
  <c r="AU48" i="1"/>
  <c r="AW48" i="1"/>
  <c r="AX48" i="1"/>
  <c r="AY48" i="1"/>
  <c r="AZ48" i="1"/>
  <c r="BA48" i="1"/>
  <c r="BB48" i="1"/>
  <c r="BC48" i="1"/>
  <c r="AE49" i="1"/>
  <c r="AF49" i="1"/>
  <c r="AG49" i="1"/>
  <c r="AH49" i="1"/>
  <c r="AI49" i="1"/>
  <c r="AJ49" i="1"/>
  <c r="AK49" i="1"/>
  <c r="AL49" i="1"/>
  <c r="AN49" i="1"/>
  <c r="AO49" i="1"/>
  <c r="AP49" i="1"/>
  <c r="AQ49" i="1"/>
  <c r="AR49" i="1"/>
  <c r="AS49" i="1"/>
  <c r="AT49" i="1"/>
  <c r="AU49" i="1"/>
  <c r="AW49" i="1"/>
  <c r="AX49" i="1"/>
  <c r="AY49" i="1"/>
  <c r="AZ49" i="1"/>
  <c r="BA49" i="1"/>
  <c r="BB49" i="1"/>
  <c r="BC49" i="1"/>
  <c r="AD50" i="1"/>
  <c r="AE50" i="1"/>
  <c r="AF50" i="1"/>
  <c r="AG50" i="1"/>
  <c r="AH50" i="1"/>
  <c r="AI50" i="1"/>
  <c r="AJ50" i="1"/>
  <c r="AK50" i="1"/>
  <c r="AL50" i="1"/>
  <c r="AM50" i="1"/>
  <c r="AN50" i="1"/>
  <c r="AO50" i="1"/>
  <c r="AP50" i="1"/>
  <c r="AQ50" i="1"/>
  <c r="AR50" i="1"/>
  <c r="AS50" i="1"/>
  <c r="AT50" i="1"/>
  <c r="AU50" i="1"/>
  <c r="AV50" i="1"/>
  <c r="AW50" i="1"/>
  <c r="AX50" i="1"/>
  <c r="AY50" i="1"/>
  <c r="AZ50" i="1"/>
  <c r="BA50" i="1"/>
  <c r="BB50" i="1"/>
  <c r="BC50" i="1"/>
  <c r="BX20" i="1"/>
  <c r="CF20" i="1"/>
  <c r="K20" i="1"/>
  <c r="T20" i="1"/>
  <c r="AC20" i="1"/>
  <c r="BV20" i="1"/>
  <c r="BW20" i="1"/>
  <c r="BM20" i="1"/>
  <c r="BD20" i="1"/>
  <c r="BY21" i="1"/>
  <c r="BZ21" i="1"/>
  <c r="CA21" i="1"/>
  <c r="CB21" i="1"/>
  <c r="CC21" i="1"/>
  <c r="CD21" i="1"/>
  <c r="CE21" i="1"/>
  <c r="CF21" i="1"/>
  <c r="K21" i="1"/>
  <c r="T21" i="1"/>
  <c r="AC21" i="1"/>
  <c r="BV21" i="1"/>
  <c r="BW21" i="1"/>
  <c r="BM21" i="1"/>
  <c r="BD21" i="1"/>
  <c r="B53" i="1"/>
  <c r="CE40" i="1"/>
  <c r="CD40" i="1"/>
  <c r="CC40" i="1"/>
  <c r="CB40" i="1"/>
  <c r="CA40" i="1"/>
  <c r="BZ40" i="1"/>
  <c r="BY40" i="1"/>
  <c r="CE39" i="1"/>
  <c r="CD39" i="1"/>
  <c r="CC39" i="1"/>
  <c r="CB39" i="1"/>
  <c r="CA39" i="1"/>
  <c r="BZ39" i="1"/>
  <c r="BY39" i="1"/>
  <c r="CE38" i="1"/>
  <c r="CD38" i="1"/>
  <c r="CC38" i="1"/>
  <c r="CB38" i="1"/>
  <c r="CA38" i="1"/>
  <c r="BZ38" i="1"/>
  <c r="BY38" i="1"/>
  <c r="CE37" i="1"/>
  <c r="CD37" i="1"/>
  <c r="CC37" i="1"/>
  <c r="CB37" i="1"/>
  <c r="CA37" i="1"/>
  <c r="BZ37" i="1"/>
  <c r="BY37" i="1"/>
  <c r="CE36" i="1"/>
  <c r="CD36" i="1"/>
  <c r="CC36" i="1"/>
  <c r="CB36" i="1"/>
  <c r="CA36" i="1"/>
  <c r="BZ36" i="1"/>
  <c r="BY36" i="1"/>
  <c r="CE35" i="1"/>
  <c r="CE41" i="1"/>
  <c r="CD35" i="1"/>
  <c r="CD41" i="1"/>
  <c r="CC35" i="1"/>
  <c r="CC41" i="1"/>
  <c r="CB35" i="1"/>
  <c r="CB41" i="1"/>
  <c r="CA35" i="1"/>
  <c r="CA41" i="1"/>
  <c r="BZ35" i="1"/>
  <c r="BZ41" i="1"/>
  <c r="BY35" i="1"/>
  <c r="BY41" i="1"/>
  <c r="CE33" i="1"/>
  <c r="CD33" i="1"/>
  <c r="CC33" i="1"/>
  <c r="CB33" i="1"/>
  <c r="CA33" i="1"/>
  <c r="BZ33" i="1"/>
  <c r="BY33" i="1"/>
  <c r="CE32" i="1"/>
  <c r="CD32" i="1"/>
  <c r="CC32" i="1"/>
  <c r="CB32" i="1"/>
  <c r="CA32" i="1"/>
  <c r="BZ32" i="1"/>
  <c r="BY32" i="1"/>
  <c r="CE31" i="1"/>
  <c r="CD31" i="1"/>
  <c r="CC31" i="1"/>
  <c r="CB31" i="1"/>
  <c r="CA31" i="1"/>
  <c r="BZ31" i="1"/>
  <c r="BY31" i="1"/>
  <c r="CE30" i="1"/>
  <c r="CD30" i="1"/>
  <c r="CC30" i="1"/>
  <c r="CB30" i="1"/>
  <c r="CA30" i="1"/>
  <c r="BZ30" i="1"/>
  <c r="BY30" i="1"/>
  <c r="CE29" i="1"/>
  <c r="CD29" i="1"/>
  <c r="CC29" i="1"/>
  <c r="CB29" i="1"/>
  <c r="CA29" i="1"/>
  <c r="BZ29" i="1"/>
  <c r="BY29" i="1"/>
  <c r="CE28" i="1"/>
  <c r="CE34" i="1"/>
  <c r="CD28" i="1"/>
  <c r="CD34" i="1"/>
  <c r="CC28" i="1"/>
  <c r="CC34" i="1"/>
  <c r="CB28" i="1"/>
  <c r="CB34" i="1"/>
  <c r="CA28" i="1"/>
  <c r="CA34" i="1"/>
  <c r="BZ28" i="1"/>
  <c r="BZ34" i="1"/>
  <c r="BY28" i="1"/>
  <c r="BY34" i="1"/>
  <c r="CE26" i="1"/>
  <c r="CD26" i="1"/>
  <c r="CC26" i="1"/>
  <c r="CB26" i="1"/>
  <c r="CA26" i="1"/>
  <c r="BZ26" i="1"/>
  <c r="BY26" i="1"/>
  <c r="CF26" i="1"/>
  <c r="CE25" i="1"/>
  <c r="CE9" i="1"/>
  <c r="CE17" i="1"/>
  <c r="CE48" i="1"/>
  <c r="CD25" i="1"/>
  <c r="CC25" i="1"/>
  <c r="CC9" i="1"/>
  <c r="CC17" i="1"/>
  <c r="CC48" i="1"/>
  <c r="CB25" i="1"/>
  <c r="CA25" i="1"/>
  <c r="CA9" i="1"/>
  <c r="CA17" i="1"/>
  <c r="CA48" i="1"/>
  <c r="BZ25" i="1"/>
  <c r="BY25" i="1"/>
  <c r="BY9" i="1"/>
  <c r="BY17" i="1"/>
  <c r="BY48" i="1"/>
  <c r="CE24" i="1"/>
  <c r="CD24" i="1"/>
  <c r="CC24" i="1"/>
  <c r="CB24" i="1"/>
  <c r="CA24" i="1"/>
  <c r="BZ24" i="1"/>
  <c r="BY24" i="1"/>
  <c r="CF24" i="1"/>
  <c r="CE23" i="1"/>
  <c r="CE7" i="1"/>
  <c r="CE15" i="1"/>
  <c r="CE46" i="1"/>
  <c r="CD23" i="1"/>
  <c r="CC23" i="1"/>
  <c r="CC7" i="1"/>
  <c r="CC15" i="1"/>
  <c r="CC46" i="1"/>
  <c r="CB23" i="1"/>
  <c r="CA23" i="1"/>
  <c r="CA7" i="1"/>
  <c r="CA15" i="1"/>
  <c r="CA46" i="1"/>
  <c r="BZ23" i="1"/>
  <c r="BY23" i="1"/>
  <c r="BY7" i="1"/>
  <c r="BY15" i="1"/>
  <c r="BY46" i="1"/>
  <c r="CE22" i="1"/>
  <c r="CD22" i="1"/>
  <c r="CC22" i="1"/>
  <c r="CB22" i="1"/>
  <c r="CA22" i="1"/>
  <c r="BZ22" i="1"/>
  <c r="BY22" i="1"/>
  <c r="CF22" i="1"/>
  <c r="CF23" i="1"/>
  <c r="CF25" i="1"/>
  <c r="CF27" i="1"/>
  <c r="CE5" i="1"/>
  <c r="CE13" i="1"/>
  <c r="CE44" i="1"/>
  <c r="CD27" i="1"/>
  <c r="CC5" i="1"/>
  <c r="CC13" i="1"/>
  <c r="CC44" i="1"/>
  <c r="CB27" i="1"/>
  <c r="CA5" i="1"/>
  <c r="CA13" i="1"/>
  <c r="CA44" i="1"/>
  <c r="BZ27" i="1"/>
  <c r="BY5" i="1"/>
  <c r="BY13" i="1"/>
  <c r="BY44" i="1"/>
  <c r="CE18" i="1"/>
  <c r="CD18" i="1"/>
  <c r="CC18" i="1"/>
  <c r="CB18" i="1"/>
  <c r="CA18" i="1"/>
  <c r="BZ18" i="1"/>
  <c r="BY18" i="1"/>
  <c r="CD17" i="1"/>
  <c r="CB17" i="1"/>
  <c r="BZ17" i="1"/>
  <c r="CE16" i="1"/>
  <c r="CD16" i="1"/>
  <c r="CC16" i="1"/>
  <c r="CB16" i="1"/>
  <c r="CA16" i="1"/>
  <c r="BZ16" i="1"/>
  <c r="BY16" i="1"/>
  <c r="CD15" i="1"/>
  <c r="CB15" i="1"/>
  <c r="BZ15" i="1"/>
  <c r="CE14" i="1"/>
  <c r="CD14" i="1"/>
  <c r="CC14" i="1"/>
  <c r="CB14" i="1"/>
  <c r="CA14" i="1"/>
  <c r="BZ14" i="1"/>
  <c r="BY14" i="1"/>
  <c r="CE19" i="1"/>
  <c r="CD13" i="1"/>
  <c r="CD19" i="1"/>
  <c r="CC19" i="1"/>
  <c r="CB13" i="1"/>
  <c r="CB19" i="1"/>
  <c r="CA19" i="1"/>
  <c r="BZ13" i="1"/>
  <c r="BZ19" i="1"/>
  <c r="BY19" i="1"/>
  <c r="CE10" i="1"/>
  <c r="CD10" i="1"/>
  <c r="CC10" i="1"/>
  <c r="CB10" i="1"/>
  <c r="CA10" i="1"/>
  <c r="BZ10" i="1"/>
  <c r="CD9" i="1"/>
  <c r="CB9" i="1"/>
  <c r="BZ9" i="1"/>
  <c r="CE8" i="1"/>
  <c r="CD8" i="1"/>
  <c r="CC8" i="1"/>
  <c r="CB8" i="1"/>
  <c r="CA8" i="1"/>
  <c r="BZ8" i="1"/>
  <c r="CD7" i="1"/>
  <c r="CB7" i="1"/>
  <c r="BZ7" i="1"/>
  <c r="CE6" i="1"/>
  <c r="CD6" i="1"/>
  <c r="CC6" i="1"/>
  <c r="CB6" i="1"/>
  <c r="CA6" i="1"/>
  <c r="BZ6" i="1"/>
  <c r="CE11" i="1"/>
  <c r="CD5" i="1"/>
  <c r="CD11" i="1"/>
  <c r="CC11" i="1"/>
  <c r="CB5" i="1"/>
  <c r="CB11" i="1"/>
  <c r="CA11" i="1"/>
  <c r="BZ5" i="1"/>
  <c r="BZ11" i="1"/>
  <c r="BY10" i="1"/>
  <c r="BY8" i="1"/>
  <c r="BY6" i="1"/>
  <c r="J11" i="1"/>
  <c r="J12" i="1"/>
  <c r="S11" i="1"/>
  <c r="S12" i="1"/>
  <c r="AB11" i="1"/>
  <c r="AB12" i="1"/>
  <c r="BU11" i="1"/>
  <c r="BU12" i="1"/>
  <c r="CE12" i="1"/>
  <c r="CE43" i="1"/>
  <c r="I11" i="1"/>
  <c r="I12" i="1"/>
  <c r="R11" i="1"/>
  <c r="R12" i="1"/>
  <c r="AA11" i="1"/>
  <c r="AA12" i="1"/>
  <c r="BT11" i="1"/>
  <c r="BT12" i="1"/>
  <c r="CD12" i="1"/>
  <c r="CD43" i="1"/>
  <c r="H11" i="1"/>
  <c r="H12" i="1"/>
  <c r="Q11" i="1"/>
  <c r="Q12" i="1"/>
  <c r="Z11" i="1"/>
  <c r="Z12" i="1"/>
  <c r="BS11" i="1"/>
  <c r="BS12" i="1"/>
  <c r="CC12" i="1"/>
  <c r="CC43" i="1"/>
  <c r="G11" i="1"/>
  <c r="G12" i="1"/>
  <c r="P11" i="1"/>
  <c r="P12" i="1"/>
  <c r="Y11" i="1"/>
  <c r="Y12" i="1"/>
  <c r="BR11" i="1"/>
  <c r="BR12" i="1"/>
  <c r="CB12" i="1"/>
  <c r="CB43" i="1"/>
  <c r="F11" i="1"/>
  <c r="F12" i="1"/>
  <c r="O11" i="1"/>
  <c r="O12" i="1"/>
  <c r="X11" i="1"/>
  <c r="X12" i="1"/>
  <c r="BQ11" i="1"/>
  <c r="BQ12" i="1"/>
  <c r="CA12" i="1"/>
  <c r="CA43" i="1"/>
  <c r="E11" i="1"/>
  <c r="E12" i="1"/>
  <c r="N11" i="1"/>
  <c r="N12" i="1"/>
  <c r="W11" i="1"/>
  <c r="W12" i="1"/>
  <c r="BP11" i="1"/>
  <c r="BP12" i="1"/>
  <c r="BZ12" i="1"/>
  <c r="BZ43" i="1"/>
  <c r="CE49" i="1"/>
  <c r="CD49" i="1"/>
  <c r="CC49" i="1"/>
  <c r="CB49" i="1"/>
  <c r="CA49" i="1"/>
  <c r="BZ49" i="1"/>
  <c r="CD48" i="1"/>
  <c r="CB48" i="1"/>
  <c r="BZ48" i="1"/>
  <c r="CE47" i="1"/>
  <c r="CD47" i="1"/>
  <c r="CC47" i="1"/>
  <c r="CB47" i="1"/>
  <c r="CA47" i="1"/>
  <c r="BZ47" i="1"/>
  <c r="CD46" i="1"/>
  <c r="CB46" i="1"/>
  <c r="BZ46" i="1"/>
  <c r="CE45" i="1"/>
  <c r="CD45" i="1"/>
  <c r="CC45" i="1"/>
  <c r="CB45" i="1"/>
  <c r="CA45" i="1"/>
  <c r="BZ45" i="1"/>
  <c r="CD44" i="1"/>
  <c r="CB44" i="1"/>
  <c r="BZ44" i="1"/>
  <c r="BR49" i="1"/>
  <c r="BQ49" i="1"/>
  <c r="BR48" i="1"/>
  <c r="BQ48" i="1"/>
  <c r="BR47" i="1"/>
  <c r="BQ47" i="1"/>
  <c r="BR46" i="1"/>
  <c r="BQ46" i="1"/>
  <c r="BR45" i="1"/>
  <c r="BQ45" i="1"/>
  <c r="BR44" i="1"/>
  <c r="BQ44" i="1"/>
  <c r="BR41" i="1"/>
  <c r="BQ41" i="1"/>
  <c r="BR34" i="1"/>
  <c r="BQ34" i="1"/>
  <c r="BR27" i="1"/>
  <c r="BQ27" i="1"/>
  <c r="BR19" i="1"/>
  <c r="BQ19" i="1"/>
  <c r="BR43" i="1"/>
  <c r="BR50" i="1"/>
  <c r="BQ43" i="1"/>
  <c r="BQ50" i="1"/>
  <c r="BI49" i="1"/>
  <c r="BH49" i="1"/>
  <c r="BI48" i="1"/>
  <c r="BH48" i="1"/>
  <c r="BI47" i="1"/>
  <c r="BH47" i="1"/>
  <c r="BI46" i="1"/>
  <c r="BH46" i="1"/>
  <c r="BI45" i="1"/>
  <c r="BH45" i="1"/>
  <c r="BI44" i="1"/>
  <c r="BH44" i="1"/>
  <c r="BI41" i="1"/>
  <c r="BH41" i="1"/>
  <c r="BI34" i="1"/>
  <c r="BH34" i="1"/>
  <c r="BI27" i="1"/>
  <c r="BH27" i="1"/>
  <c r="BI19" i="1"/>
  <c r="BH19" i="1"/>
  <c r="BI11" i="1"/>
  <c r="BI12" i="1"/>
  <c r="BI43" i="1"/>
  <c r="BI50" i="1"/>
  <c r="BH11" i="1"/>
  <c r="BH12" i="1"/>
  <c r="BH43" i="1"/>
  <c r="BH50" i="1"/>
  <c r="Y49" i="1"/>
  <c r="X49" i="1"/>
  <c r="Y48" i="1"/>
  <c r="X48" i="1"/>
  <c r="Y47" i="1"/>
  <c r="X47" i="1"/>
  <c r="Y46" i="1"/>
  <c r="X46" i="1"/>
  <c r="Y45" i="1"/>
  <c r="X45" i="1"/>
  <c r="Y44" i="1"/>
  <c r="X44" i="1"/>
  <c r="Y41" i="1"/>
  <c r="X41" i="1"/>
  <c r="Y34" i="1"/>
  <c r="X34" i="1"/>
  <c r="Y27" i="1"/>
  <c r="X27" i="1"/>
  <c r="Y19" i="1"/>
  <c r="X19" i="1"/>
  <c r="Y43" i="1"/>
  <c r="Y50" i="1"/>
  <c r="X43" i="1"/>
  <c r="X50" i="1"/>
  <c r="Q49" i="1"/>
  <c r="P49" i="1"/>
  <c r="Q48" i="1"/>
  <c r="P48" i="1"/>
  <c r="Q47" i="1"/>
  <c r="P47" i="1"/>
  <c r="Q46" i="1"/>
  <c r="P46" i="1"/>
  <c r="Q45" i="1"/>
  <c r="P45" i="1"/>
  <c r="Q44" i="1"/>
  <c r="P44" i="1"/>
  <c r="Q41" i="1"/>
  <c r="P41" i="1"/>
  <c r="Q34" i="1"/>
  <c r="P34" i="1"/>
  <c r="Q27" i="1"/>
  <c r="P27" i="1"/>
  <c r="Q19" i="1"/>
  <c r="P19" i="1"/>
  <c r="Q43" i="1"/>
  <c r="Q50" i="1"/>
  <c r="P43" i="1"/>
  <c r="P50" i="1"/>
  <c r="BL49" i="1"/>
  <c r="BK49" i="1"/>
  <c r="BJ49" i="1"/>
  <c r="BG49" i="1"/>
  <c r="BF49" i="1"/>
  <c r="BM49" i="1"/>
  <c r="BL48" i="1"/>
  <c r="BK48" i="1"/>
  <c r="BJ48" i="1"/>
  <c r="BG48" i="1"/>
  <c r="BF48" i="1"/>
  <c r="BL47" i="1"/>
  <c r="BK47" i="1"/>
  <c r="BJ47" i="1"/>
  <c r="BG47" i="1"/>
  <c r="BF47" i="1"/>
  <c r="BM47" i="1"/>
  <c r="BL46" i="1"/>
  <c r="BK46" i="1"/>
  <c r="BJ46" i="1"/>
  <c r="BG46" i="1"/>
  <c r="BF46" i="1"/>
  <c r="BL45" i="1"/>
  <c r="BK45" i="1"/>
  <c r="BJ45" i="1"/>
  <c r="BG45" i="1"/>
  <c r="BF45" i="1"/>
  <c r="BM45" i="1"/>
  <c r="BL44" i="1"/>
  <c r="BK44" i="1"/>
  <c r="BJ44" i="1"/>
  <c r="BG44" i="1"/>
  <c r="BF44" i="1"/>
  <c r="BM44" i="1"/>
  <c r="BE42" i="1"/>
  <c r="BE50" i="1"/>
  <c r="BL41" i="1"/>
  <c r="BK41" i="1"/>
  <c r="BJ41" i="1"/>
  <c r="BG41" i="1"/>
  <c r="BF41" i="1"/>
  <c r="BM40" i="1"/>
  <c r="BM39" i="1"/>
  <c r="BM38" i="1"/>
  <c r="BM37" i="1"/>
  <c r="BM36" i="1"/>
  <c r="BM35" i="1"/>
  <c r="BL34" i="1"/>
  <c r="BK34" i="1"/>
  <c r="BJ34" i="1"/>
  <c r="BG34" i="1"/>
  <c r="BF34" i="1"/>
  <c r="BM33" i="1"/>
  <c r="BM32" i="1"/>
  <c r="BM31" i="1"/>
  <c r="BM30" i="1"/>
  <c r="BM29" i="1"/>
  <c r="BM28" i="1"/>
  <c r="BM34" i="1"/>
  <c r="BL27" i="1"/>
  <c r="BK27" i="1"/>
  <c r="BJ27" i="1"/>
  <c r="BG27" i="1"/>
  <c r="BF27" i="1"/>
  <c r="BM26" i="1"/>
  <c r="BM25" i="1"/>
  <c r="BM24" i="1"/>
  <c r="BM23" i="1"/>
  <c r="BM22" i="1"/>
  <c r="BL19" i="1"/>
  <c r="BK19" i="1"/>
  <c r="BJ19" i="1"/>
  <c r="BG19" i="1"/>
  <c r="BF19" i="1"/>
  <c r="BM18" i="1"/>
  <c r="BM17" i="1"/>
  <c r="BM16" i="1"/>
  <c r="BM15" i="1"/>
  <c r="BM14" i="1"/>
  <c r="BM13" i="1"/>
  <c r="BM19" i="1"/>
  <c r="BL11" i="1"/>
  <c r="BL12" i="1"/>
  <c r="BL43" i="1"/>
  <c r="BL50" i="1"/>
  <c r="BK11" i="1"/>
  <c r="BK12" i="1"/>
  <c r="BK43" i="1"/>
  <c r="BK50" i="1"/>
  <c r="BJ11" i="1"/>
  <c r="BJ12" i="1"/>
  <c r="BJ43" i="1"/>
  <c r="BJ50" i="1"/>
  <c r="BG11" i="1"/>
  <c r="BG12" i="1"/>
  <c r="BG43" i="1"/>
  <c r="BG50" i="1"/>
  <c r="BF11" i="1"/>
  <c r="BF12" i="1"/>
  <c r="BM10" i="1"/>
  <c r="BM9" i="1"/>
  <c r="BM8" i="1"/>
  <c r="BM7" i="1"/>
  <c r="BM6" i="1"/>
  <c r="BM5" i="1"/>
  <c r="BM4" i="1"/>
  <c r="BD49" i="1"/>
  <c r="BD45" i="1"/>
  <c r="BD44" i="1"/>
  <c r="BD40" i="1"/>
  <c r="BD39" i="1"/>
  <c r="BD38" i="1"/>
  <c r="BD37" i="1"/>
  <c r="BD36" i="1"/>
  <c r="BD35" i="1"/>
  <c r="BD33" i="1"/>
  <c r="BD32" i="1"/>
  <c r="BD31" i="1"/>
  <c r="BD30" i="1"/>
  <c r="BD29" i="1"/>
  <c r="BD28" i="1"/>
  <c r="BD34" i="1"/>
  <c r="BD26" i="1"/>
  <c r="BD25" i="1"/>
  <c r="BD24" i="1"/>
  <c r="BD23" i="1"/>
  <c r="BD22" i="1"/>
  <c r="BD18" i="1"/>
  <c r="BD17" i="1"/>
  <c r="BD16" i="1"/>
  <c r="BD15" i="1"/>
  <c r="BD14" i="1"/>
  <c r="BD13" i="1"/>
  <c r="BD19" i="1"/>
  <c r="BD10" i="1"/>
  <c r="BD9" i="1"/>
  <c r="BD8" i="1"/>
  <c r="BD7" i="1"/>
  <c r="BD6" i="1"/>
  <c r="BD5" i="1"/>
  <c r="BD4" i="1"/>
  <c r="H49" i="1"/>
  <c r="G49" i="1"/>
  <c r="H48" i="1"/>
  <c r="G48" i="1"/>
  <c r="H47" i="1"/>
  <c r="G47" i="1"/>
  <c r="H46" i="1"/>
  <c r="G46" i="1"/>
  <c r="H45" i="1"/>
  <c r="G45" i="1"/>
  <c r="H44" i="1"/>
  <c r="G44" i="1"/>
  <c r="H41" i="1"/>
  <c r="G41" i="1"/>
  <c r="H34" i="1"/>
  <c r="G34" i="1"/>
  <c r="H27" i="1"/>
  <c r="G27" i="1"/>
  <c r="H19" i="1"/>
  <c r="G19" i="1"/>
  <c r="H43" i="1"/>
  <c r="H50" i="1"/>
  <c r="G43" i="1"/>
  <c r="G50" i="1"/>
  <c r="AB27" i="1"/>
  <c r="AA27" i="1"/>
  <c r="Z27" i="1"/>
  <c r="W27" i="1"/>
  <c r="V27" i="1"/>
  <c r="AB19" i="1"/>
  <c r="AA19" i="1"/>
  <c r="Z19" i="1"/>
  <c r="W19" i="1"/>
  <c r="V19" i="1"/>
  <c r="BU49" i="1"/>
  <c r="BT49" i="1"/>
  <c r="BS49" i="1"/>
  <c r="BP49" i="1"/>
  <c r="BO49" i="1"/>
  <c r="BV49" i="1"/>
  <c r="BU48" i="1"/>
  <c r="BT48" i="1"/>
  <c r="BS48" i="1"/>
  <c r="BP48" i="1"/>
  <c r="BO48" i="1"/>
  <c r="BV48" i="1"/>
  <c r="BU47" i="1"/>
  <c r="BT47" i="1"/>
  <c r="BS47" i="1"/>
  <c r="BP47" i="1"/>
  <c r="BO47" i="1"/>
  <c r="BV47" i="1"/>
  <c r="BU46" i="1"/>
  <c r="BT46" i="1"/>
  <c r="BS46" i="1"/>
  <c r="BP46" i="1"/>
  <c r="BO46" i="1"/>
  <c r="BV46" i="1"/>
  <c r="BU45" i="1"/>
  <c r="BT45" i="1"/>
  <c r="BS45" i="1"/>
  <c r="BP45" i="1"/>
  <c r="BO45" i="1"/>
  <c r="BV45" i="1"/>
  <c r="BU44" i="1"/>
  <c r="BT44" i="1"/>
  <c r="BS44" i="1"/>
  <c r="BP44" i="1"/>
  <c r="BO44" i="1"/>
  <c r="BV44" i="1"/>
  <c r="BN42" i="1"/>
  <c r="BV42" i="1"/>
  <c r="AB49" i="1"/>
  <c r="AA49" i="1"/>
  <c r="Z49" i="1"/>
  <c r="W49" i="1"/>
  <c r="V49" i="1"/>
  <c r="AB48" i="1"/>
  <c r="AA48" i="1"/>
  <c r="Z48" i="1"/>
  <c r="W48" i="1"/>
  <c r="V48" i="1"/>
  <c r="AB47" i="1"/>
  <c r="AA47" i="1"/>
  <c r="Z47" i="1"/>
  <c r="W47" i="1"/>
  <c r="V47" i="1"/>
  <c r="AB46" i="1"/>
  <c r="AA46" i="1"/>
  <c r="Z46" i="1"/>
  <c r="W46" i="1"/>
  <c r="V46" i="1"/>
  <c r="AB45" i="1"/>
  <c r="AA45" i="1"/>
  <c r="Z45" i="1"/>
  <c r="W45" i="1"/>
  <c r="V45" i="1"/>
  <c r="AB44" i="1"/>
  <c r="AA44" i="1"/>
  <c r="Z44" i="1"/>
  <c r="W44" i="1"/>
  <c r="V44" i="1"/>
  <c r="U42" i="1"/>
  <c r="AC42" i="1"/>
  <c r="S49" i="1"/>
  <c r="R49" i="1"/>
  <c r="O49" i="1"/>
  <c r="N49" i="1"/>
  <c r="M49" i="1"/>
  <c r="S48" i="1"/>
  <c r="R48" i="1"/>
  <c r="O48" i="1"/>
  <c r="N48" i="1"/>
  <c r="M48" i="1"/>
  <c r="S47" i="1"/>
  <c r="R47" i="1"/>
  <c r="O47" i="1"/>
  <c r="N47" i="1"/>
  <c r="M47" i="1"/>
  <c r="S46" i="1"/>
  <c r="R46" i="1"/>
  <c r="O46" i="1"/>
  <c r="N46" i="1"/>
  <c r="M46" i="1"/>
  <c r="S45" i="1"/>
  <c r="R45" i="1"/>
  <c r="O45" i="1"/>
  <c r="N45" i="1"/>
  <c r="M45" i="1"/>
  <c r="S44" i="1"/>
  <c r="R44" i="1"/>
  <c r="O44" i="1"/>
  <c r="N44" i="1"/>
  <c r="M44" i="1"/>
  <c r="L42" i="1"/>
  <c r="J49" i="1"/>
  <c r="I49" i="1"/>
  <c r="F49" i="1"/>
  <c r="E49" i="1"/>
  <c r="D49" i="1"/>
  <c r="J48" i="1"/>
  <c r="I48" i="1"/>
  <c r="F48" i="1"/>
  <c r="E48" i="1"/>
  <c r="D48" i="1"/>
  <c r="J47" i="1"/>
  <c r="I47" i="1"/>
  <c r="F47" i="1"/>
  <c r="E47" i="1"/>
  <c r="D47" i="1"/>
  <c r="J46" i="1"/>
  <c r="I46" i="1"/>
  <c r="F46" i="1"/>
  <c r="E46" i="1"/>
  <c r="D46" i="1"/>
  <c r="J45" i="1"/>
  <c r="I45" i="1"/>
  <c r="F45" i="1"/>
  <c r="E45" i="1"/>
  <c r="D45" i="1"/>
  <c r="J44" i="1"/>
  <c r="I44" i="1"/>
  <c r="F44" i="1"/>
  <c r="E44" i="1"/>
  <c r="D44" i="1"/>
  <c r="BV4" i="1"/>
  <c r="BX4" i="1"/>
  <c r="AC4" i="1"/>
  <c r="T4" i="1"/>
  <c r="K4" i="1"/>
  <c r="BW4" i="1"/>
  <c r="K35" i="1"/>
  <c r="K36" i="1"/>
  <c r="K37" i="1"/>
  <c r="K38" i="1"/>
  <c r="K39" i="1"/>
  <c r="K40" i="1"/>
  <c r="K41" i="1"/>
  <c r="T35" i="1"/>
  <c r="AC35" i="1"/>
  <c r="BV35" i="1"/>
  <c r="T36" i="1"/>
  <c r="AC36" i="1"/>
  <c r="BV36" i="1"/>
  <c r="T37" i="1"/>
  <c r="AC37" i="1"/>
  <c r="BV37" i="1"/>
  <c r="T38" i="1"/>
  <c r="AC38" i="1"/>
  <c r="BV38" i="1"/>
  <c r="T39" i="1"/>
  <c r="AC39" i="1"/>
  <c r="BV39" i="1"/>
  <c r="CF39" i="1"/>
  <c r="T40" i="1"/>
  <c r="AC40" i="1"/>
  <c r="BV40" i="1"/>
  <c r="D41" i="1"/>
  <c r="E41" i="1"/>
  <c r="F41" i="1"/>
  <c r="I41" i="1"/>
  <c r="J41" i="1"/>
  <c r="M41" i="1"/>
  <c r="N41" i="1"/>
  <c r="O41" i="1"/>
  <c r="R41" i="1"/>
  <c r="S41" i="1"/>
  <c r="V41" i="1"/>
  <c r="W41" i="1"/>
  <c r="Z41" i="1"/>
  <c r="AA41" i="1"/>
  <c r="AB41" i="1"/>
  <c r="BO41" i="1"/>
  <c r="BP41" i="1"/>
  <c r="BS41" i="1"/>
  <c r="BT41" i="1"/>
  <c r="BU41" i="1"/>
  <c r="C50" i="1"/>
  <c r="CF13" i="1"/>
  <c r="CF15" i="1"/>
  <c r="CF16" i="1"/>
  <c r="CF30" i="1"/>
  <c r="CF32" i="1"/>
  <c r="CF33" i="1"/>
  <c r="BY45" i="1"/>
  <c r="BY47" i="1"/>
  <c r="BY49" i="1"/>
  <c r="BV31" i="1"/>
  <c r="AC31" i="1"/>
  <c r="T31" i="1"/>
  <c r="K31" i="1"/>
  <c r="BV25" i="1"/>
  <c r="AC25" i="1"/>
  <c r="T25" i="1"/>
  <c r="K25" i="1"/>
  <c r="CF17" i="1"/>
  <c r="BV17" i="1"/>
  <c r="AC17" i="1"/>
  <c r="T17" i="1"/>
  <c r="K17" i="1"/>
  <c r="BV22" i="1"/>
  <c r="AC22" i="1"/>
  <c r="T22" i="1"/>
  <c r="K22" i="1"/>
  <c r="BV14" i="1"/>
  <c r="AC14" i="1"/>
  <c r="T14" i="1"/>
  <c r="K14" i="1"/>
  <c r="BV6" i="1"/>
  <c r="AC6" i="1"/>
  <c r="T6" i="1"/>
  <c r="K6" i="1"/>
  <c r="BV9" i="1"/>
  <c r="AC9" i="1"/>
  <c r="T9" i="1"/>
  <c r="K9" i="1"/>
  <c r="L50" i="1"/>
  <c r="BU34" i="1"/>
  <c r="BT34" i="1"/>
  <c r="BS34" i="1"/>
  <c r="BP34" i="1"/>
  <c r="BO34" i="1"/>
  <c r="AB34" i="1"/>
  <c r="AA34" i="1"/>
  <c r="Z34" i="1"/>
  <c r="W34" i="1"/>
  <c r="V34" i="1"/>
  <c r="S34" i="1"/>
  <c r="R34" i="1"/>
  <c r="O34" i="1"/>
  <c r="N34" i="1"/>
  <c r="M34" i="1"/>
  <c r="J34" i="1"/>
  <c r="I34" i="1"/>
  <c r="F34" i="1"/>
  <c r="E34" i="1"/>
  <c r="D34" i="1"/>
  <c r="BV33" i="1"/>
  <c r="AC33" i="1"/>
  <c r="T33" i="1"/>
  <c r="K33" i="1"/>
  <c r="BV32" i="1"/>
  <c r="AC32" i="1"/>
  <c r="T32" i="1"/>
  <c r="K32" i="1"/>
  <c r="BV30" i="1"/>
  <c r="AC30" i="1"/>
  <c r="T30" i="1"/>
  <c r="K30" i="1"/>
  <c r="CF29" i="1"/>
  <c r="BV29" i="1"/>
  <c r="AC29" i="1"/>
  <c r="T29" i="1"/>
  <c r="K29" i="1"/>
  <c r="BV28" i="1"/>
  <c r="BV34" i="1"/>
  <c r="AC28" i="1"/>
  <c r="T28" i="1"/>
  <c r="T34" i="1"/>
  <c r="K28" i="1"/>
  <c r="BU27" i="1"/>
  <c r="BT27" i="1"/>
  <c r="BS27" i="1"/>
  <c r="BP27" i="1"/>
  <c r="BO27" i="1"/>
  <c r="S27" i="1"/>
  <c r="R27" i="1"/>
  <c r="O27" i="1"/>
  <c r="N27" i="1"/>
  <c r="M27" i="1"/>
  <c r="J27" i="1"/>
  <c r="I27" i="1"/>
  <c r="F27" i="1"/>
  <c r="E27" i="1"/>
  <c r="D27" i="1"/>
  <c r="BV26" i="1"/>
  <c r="AC26" i="1"/>
  <c r="T26" i="1"/>
  <c r="K26" i="1"/>
  <c r="BV24" i="1"/>
  <c r="AC24" i="1"/>
  <c r="T24" i="1"/>
  <c r="K24" i="1"/>
  <c r="BW24" i="1"/>
  <c r="BV23" i="1"/>
  <c r="AC23" i="1"/>
  <c r="T23" i="1"/>
  <c r="K23" i="1"/>
  <c r="AC27" i="1"/>
  <c r="BU19" i="1"/>
  <c r="BT19" i="1"/>
  <c r="BS19" i="1"/>
  <c r="BP19" i="1"/>
  <c r="BO19" i="1"/>
  <c r="S19" i="1"/>
  <c r="R19" i="1"/>
  <c r="O19" i="1"/>
  <c r="N19" i="1"/>
  <c r="M19" i="1"/>
  <c r="J19" i="1"/>
  <c r="I19" i="1"/>
  <c r="F19" i="1"/>
  <c r="E19" i="1"/>
  <c r="D19" i="1"/>
  <c r="CF18" i="1"/>
  <c r="BV18" i="1"/>
  <c r="AC18" i="1"/>
  <c r="K18" i="1"/>
  <c r="T18" i="1"/>
  <c r="BW18" i="1"/>
  <c r="BV16" i="1"/>
  <c r="AC16" i="1"/>
  <c r="T16" i="1"/>
  <c r="K16" i="1"/>
  <c r="BV15" i="1"/>
  <c r="AC15" i="1"/>
  <c r="T15" i="1"/>
  <c r="K15" i="1"/>
  <c r="BW15" i="1"/>
  <c r="BV13" i="1"/>
  <c r="AC13" i="1"/>
  <c r="AC19" i="1"/>
  <c r="T13" i="1"/>
  <c r="K13" i="1"/>
  <c r="BU43" i="1"/>
  <c r="BU50" i="1"/>
  <c r="BT43" i="1"/>
  <c r="BT50" i="1"/>
  <c r="BS43" i="1"/>
  <c r="BS50" i="1"/>
  <c r="BP43" i="1"/>
  <c r="BP50" i="1"/>
  <c r="BO11" i="1"/>
  <c r="BO12" i="1"/>
  <c r="AB43" i="1"/>
  <c r="AB50" i="1"/>
  <c r="AA43" i="1"/>
  <c r="Z43" i="1"/>
  <c r="Z50" i="1"/>
  <c r="W43" i="1"/>
  <c r="V11" i="1"/>
  <c r="V12" i="1"/>
  <c r="S43" i="1"/>
  <c r="R43" i="1"/>
  <c r="R50" i="1"/>
  <c r="O43" i="1"/>
  <c r="N43" i="1"/>
  <c r="N50" i="1"/>
  <c r="M11" i="1"/>
  <c r="M12" i="1"/>
  <c r="J43" i="1"/>
  <c r="J50" i="1"/>
  <c r="F43" i="1"/>
  <c r="F50" i="1"/>
  <c r="D11" i="1"/>
  <c r="D12" i="1"/>
  <c r="BV10" i="1"/>
  <c r="AC10" i="1"/>
  <c r="T10" i="1"/>
  <c r="K10" i="1"/>
  <c r="BV8" i="1"/>
  <c r="AC8" i="1"/>
  <c r="T8" i="1"/>
  <c r="K8" i="1"/>
  <c r="BW8" i="1"/>
  <c r="BV7" i="1"/>
  <c r="AC7" i="1"/>
  <c r="T7" i="1"/>
  <c r="K7" i="1"/>
  <c r="BV5" i="1"/>
  <c r="AC5" i="1"/>
  <c r="T5" i="1"/>
  <c r="T11" i="1"/>
  <c r="K5" i="1"/>
  <c r="CF8" i="1"/>
  <c r="AC11" i="1"/>
  <c r="AC41" i="1"/>
  <c r="T42" i="1"/>
  <c r="BW13" i="1"/>
  <c r="CF10" i="1"/>
  <c r="CF5" i="1"/>
  <c r="CF31" i="1"/>
  <c r="CF28" i="1"/>
  <c r="CF14" i="1"/>
  <c r="U50" i="1"/>
  <c r="BV41" i="1"/>
  <c r="BV11" i="1"/>
  <c r="CF9" i="1"/>
  <c r="T48" i="1"/>
  <c r="BN50" i="1"/>
  <c r="BW35" i="1"/>
  <c r="T41" i="1"/>
  <c r="K42" i="1"/>
  <c r="T19" i="1"/>
  <c r="BV19" i="1"/>
  <c r="BW30" i="1"/>
  <c r="CF40" i="1"/>
  <c r="BW36" i="1"/>
  <c r="CF38" i="1"/>
  <c r="CF36" i="1"/>
  <c r="BW9" i="1"/>
  <c r="CF37" i="1"/>
  <c r="CF35" i="1"/>
  <c r="BW40" i="1"/>
  <c r="K19" i="1"/>
  <c r="T27" i="1"/>
  <c r="BV27" i="1"/>
  <c r="AC34" i="1"/>
  <c r="BW31" i="1"/>
  <c r="BW39" i="1"/>
  <c r="BW14" i="1"/>
  <c r="BW25" i="1"/>
  <c r="K27" i="1"/>
  <c r="BW26" i="1"/>
  <c r="BW29" i="1"/>
  <c r="BW7" i="1"/>
  <c r="CF34" i="1"/>
  <c r="CF19" i="1"/>
  <c r="BW42" i="1"/>
  <c r="K34" i="1"/>
  <c r="BW5" i="1"/>
  <c r="CF41" i="1"/>
  <c r="CF7" i="1"/>
  <c r="CF6" i="1"/>
  <c r="CF4" i="1"/>
  <c r="K11" i="1"/>
  <c r="BX50" i="1"/>
  <c r="CF42" i="1"/>
  <c r="BY27" i="1"/>
  <c r="CA27" i="1"/>
  <c r="CC27" i="1"/>
  <c r="CE27" i="1"/>
  <c r="BZ50" i="1"/>
  <c r="CB50" i="1"/>
  <c r="CD50" i="1"/>
  <c r="CA50" i="1"/>
  <c r="CC50" i="1"/>
  <c r="CE50" i="1"/>
  <c r="BW38" i="1"/>
  <c r="BM11" i="1"/>
  <c r="BM27" i="1"/>
  <c r="BM41" i="1"/>
  <c r="BD11" i="1"/>
  <c r="BD27" i="1"/>
  <c r="BD41" i="1"/>
  <c r="BW37" i="1"/>
  <c r="BW41" i="1"/>
  <c r="BW23" i="1"/>
  <c r="BW28" i="1"/>
  <c r="BW10" i="1"/>
  <c r="BW16" i="1"/>
  <c r="BW32" i="1"/>
  <c r="BW33" i="1"/>
  <c r="BW6" i="1"/>
  <c r="BW22" i="1"/>
  <c r="BW17" i="1"/>
  <c r="BM46" i="1"/>
  <c r="BD46" i="1"/>
  <c r="K44" i="1"/>
  <c r="K45" i="1"/>
  <c r="T45" i="1"/>
  <c r="T49" i="1"/>
  <c r="BD47" i="1"/>
  <c r="BM48" i="1"/>
  <c r="BD48" i="1"/>
  <c r="BF43" i="1"/>
  <c r="BM12" i="1"/>
  <c r="BM42" i="1"/>
  <c r="BD12" i="1"/>
  <c r="BD42" i="1"/>
  <c r="K48" i="1"/>
  <c r="T44" i="1"/>
  <c r="T46" i="1"/>
  <c r="T47" i="1"/>
  <c r="BO43" i="1"/>
  <c r="BV12" i="1"/>
  <c r="O50" i="1"/>
  <c r="S50" i="1"/>
  <c r="W50" i="1"/>
  <c r="AA50" i="1"/>
  <c r="AC46" i="1"/>
  <c r="AC48" i="1"/>
  <c r="AC47" i="1"/>
  <c r="AC44" i="1"/>
  <c r="AC49" i="1"/>
  <c r="K46" i="1"/>
  <c r="AC45" i="1"/>
  <c r="V43" i="1"/>
  <c r="AC12" i="1"/>
  <c r="BW46" i="1"/>
  <c r="T12" i="1"/>
  <c r="M43" i="1"/>
  <c r="D43" i="1"/>
  <c r="BY12" i="1"/>
  <c r="BY43" i="1"/>
  <c r="K47" i="1"/>
  <c r="K49" i="1"/>
  <c r="CF11" i="1"/>
  <c r="BW44" i="1"/>
  <c r="BW34" i="1"/>
  <c r="BW27" i="1"/>
  <c r="BW11" i="1"/>
  <c r="BY50" i="1"/>
  <c r="I43" i="1"/>
  <c r="I50" i="1"/>
  <c r="CF49" i="1"/>
  <c r="CF47" i="1"/>
  <c r="CF45" i="1"/>
  <c r="D50" i="1"/>
  <c r="E43" i="1"/>
  <c r="E50" i="1"/>
  <c r="K12" i="1"/>
  <c r="BW12" i="1"/>
  <c r="CF48" i="1"/>
  <c r="CF46" i="1"/>
  <c r="CF44" i="1"/>
  <c r="BY11" i="1"/>
  <c r="BW48" i="1"/>
  <c r="BW45" i="1"/>
  <c r="BW49" i="1"/>
  <c r="BW19" i="1"/>
  <c r="BF50" i="1"/>
  <c r="BM43" i="1"/>
  <c r="BM50" i="1"/>
  <c r="BD43" i="1"/>
  <c r="BD50" i="1"/>
  <c r="BV43" i="1"/>
  <c r="BV50" i="1"/>
  <c r="BO50" i="1"/>
  <c r="BW47" i="1"/>
  <c r="V50" i="1"/>
  <c r="AC43" i="1"/>
  <c r="AC50" i="1"/>
  <c r="T43" i="1"/>
  <c r="T50" i="1"/>
  <c r="M50" i="1"/>
  <c r="K43" i="1"/>
  <c r="CF12" i="1"/>
  <c r="CF43" i="1"/>
  <c r="CF50" i="1"/>
  <c r="K50" i="1"/>
  <c r="BW43" i="1"/>
  <c r="BW50" i="1"/>
</calcChain>
</file>

<file path=xl/sharedStrings.xml><?xml version="1.0" encoding="utf-8"?>
<sst xmlns="http://schemas.openxmlformats.org/spreadsheetml/2006/main" count="92" uniqueCount="52">
  <si>
    <t>NAME (LP)</t>
  </si>
  <si>
    <t>sub-total</t>
  </si>
  <si>
    <t>NAME (PP2)</t>
  </si>
  <si>
    <t>NAME (PP3)</t>
  </si>
  <si>
    <t>NAME (PP4)</t>
  </si>
  <si>
    <t>NAME (PP5)</t>
  </si>
  <si>
    <t>NAME (PPnn) ...</t>
  </si>
  <si>
    <t>Reporting Period</t>
  </si>
  <si>
    <t>Budget Line</t>
  </si>
  <si>
    <t>TOTAL</t>
  </si>
  <si>
    <t>n...</t>
  </si>
  <si>
    <t>BL5. Equipment expenditure</t>
  </si>
  <si>
    <t>BL3. Travel and accommodation costs</t>
  </si>
  <si>
    <t>BL6. Infrastructure and works expenditure</t>
  </si>
  <si>
    <t>WP
Inv. spec.</t>
  </si>
  <si>
    <t>Prep costs</t>
  </si>
  <si>
    <t>Project TOTAL</t>
  </si>
  <si>
    <t>TOTAL per reporting period</t>
  </si>
  <si>
    <t>Instructions</t>
  </si>
  <si>
    <t>BL1. Staff costs 
(real costs)</t>
  </si>
  <si>
    <t>BL2. Office and administrative exp. 
(15 % of staff costs)</t>
  </si>
  <si>
    <t>Off. adm.</t>
  </si>
  <si>
    <t>TOTAL per WP/investment 
specification</t>
  </si>
  <si>
    <t>1.</t>
  </si>
  <si>
    <t>2.</t>
  </si>
  <si>
    <t>When filling-in budget figures, only white cells are to be typed manually. All other cells are automatically calculated.</t>
  </si>
  <si>
    <t>3.</t>
  </si>
  <si>
    <t>4.</t>
  </si>
  <si>
    <t>5.</t>
  </si>
  <si>
    <t>6.</t>
  </si>
  <si>
    <t>7.</t>
  </si>
  <si>
    <t>When allocating costs to each reporting period, please keep in mind that this should be done on the basis of actual payments made by each beneficiary in the concerned reporting period. Therefore, budget allocated to each period only partly reflects activities taking place in that period. For example it could be that an activity carried out in period 4 will be actually paid in period 5. In this example the concerned budget has to be allocated to period 5 and not to period 4.</t>
  </si>
  <si>
    <t>8.</t>
  </si>
  <si>
    <t>When adapting this table to a specific project proposal, please keep in mind that adding or deleting rows and/or columns will affect the formulas used for automatic calculations. Accordingly, please re-check carefully all formulas before starting using the tool.</t>
  </si>
  <si>
    <t>NAME (PP6)</t>
  </si>
  <si>
    <t>NAME (PP7)</t>
  </si>
  <si>
    <t>In this budget table staff costs are to be allocated on a real cost basis. This means that the applicant has to estimated staff costs by considering the actual staff that will be employed by each partner under each work package and reporting period (in a separate calculation sheet or by increasing the level of detail in the master budget table).</t>
  </si>
  <si>
    <t>This basic budget table is to be regarded as a starting point that necessarily needs to be personalised according to specific project needs (No. of partners, No. of periods, No. of work packages, etc.). Furthermore, the level of detail within each budget line can be further increased in this table by adding lines and updating formulas. As an example, the breakdown at the level of each cost item under a specific budget line can be achieved by adding in the table, under each concerned WP, as many lines as the number of items to be purchased (se also below). Alternatively, one could consider to use separate calculation sheets in the same file (e.g. one for each buidget line) with the possibility then to link the result of the calculations in the additional sheets to the master budget table.</t>
  </si>
  <si>
    <t>Similarly to staff calculated as real costs, separate calculations are needed also for the estimation of actual costs of any other budget line calculated on a real cost basis (in a separate calculation sheet or by increasing the level of detail in the master budget table). For example: costs for external expertise and services are to be estimated with a breakdown at the level of each cost item (e.g. a study, a specialist technical support, a consultancy supporting on communication, etc.).  See also point 1. in this regard.</t>
  </si>
  <si>
    <r>
      <rPr>
        <i/>
        <u/>
        <sz val="10"/>
        <color indexed="10"/>
        <rFont val="Arial"/>
        <family val="2"/>
        <charset val="204"/>
      </rPr>
      <t>Disclaimer</t>
    </r>
    <r>
      <rPr>
        <i/>
        <sz val="10"/>
        <color indexed="10"/>
        <rFont val="Arial"/>
        <family val="2"/>
        <charset val="204"/>
      </rPr>
      <t xml:space="preserve">
This tool is intended to give an example of one of the possible tools that could be used by applicants when building their budget. This tools is for information purposes only. The use of this tool is under the sole responsibility of the applicant and </t>
    </r>
    <r>
      <rPr>
        <i/>
        <u/>
        <sz val="10"/>
        <color indexed="10"/>
        <rFont val="Arial"/>
        <family val="2"/>
        <charset val="204"/>
      </rPr>
      <t>the Interreg - IPA CBC Italy-Albania-MontenegroProgramme cannot be held responsible for possible errors, non-functioning or misuses</t>
    </r>
    <r>
      <rPr>
        <i/>
        <sz val="10"/>
        <color indexed="10"/>
        <rFont val="Arial"/>
        <family val="2"/>
        <charset val="204"/>
      </rPr>
      <t xml:space="preserve"> (e.g. non-functioning of formulas following personalisation of the tool).
PLEASE READ CAREFULLY THE INSTRUCTIONS BEFORE USING THIS TOOL!</t>
    </r>
  </si>
  <si>
    <t>When filling-in budget tables in eMS (step 2), for some budget lines costs will have also to be allocated in the application form at the level of each cost item (this applies to the budget lines external expertise and services, equipment, infrastructure and works). Furthermore, specific provisions are to be observed when budgeting costs of investments. For further details on this please refer to the application manual.</t>
  </si>
  <si>
    <t>In the case that one or more partners intend to apply the "20 % flat-rate" option for calculating staff costs, formulas of the concerned partners need to be revised accordingly (for further details on the "20 % flat-rate" option please refer to the application manual)</t>
  </si>
  <si>
    <r>
      <t xml:space="preserve">Interreg - IPA CBC Italy-Albania-Montenegro budget tool - </t>
    </r>
    <r>
      <rPr>
        <b/>
        <u/>
        <sz val="10"/>
        <color indexed="60"/>
        <rFont val="Arial"/>
        <family val="2"/>
        <charset val="204"/>
      </rPr>
      <t>Staff real cost basis + O&amp;A flat rate</t>
    </r>
  </si>
  <si>
    <t>Start - end of 1st semester</t>
  </si>
  <si>
    <t>2nd semester</t>
  </si>
  <si>
    <t>3rd semester</t>
  </si>
  <si>
    <t>Beginning of 4th semester - End</t>
  </si>
  <si>
    <t>Start - end of 1st semester  Period 1</t>
  </si>
  <si>
    <t>2nd semester  Period 2</t>
  </si>
  <si>
    <t>3rd semester  Period 3</t>
  </si>
  <si>
    <t>Beginning of 4th semester - End   Period 4</t>
  </si>
  <si>
    <t>BL4. External expertise and services costs (this BL includes preparation costs of period 0 - lumpsum)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</si>
</sst>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0"/>
      <name val="Arial"/>
      <charset val="204"/>
    </font>
    <font>
      <sz val="8"/>
      <name val="Arial"/>
      <family val="2"/>
      <charset val="204"/>
    </font>
    <font>
      <sz val="10"/>
      <name val="Arial"/>
      <family val="2"/>
    </font>
    <font>
      <b/>
      <sz val="10"/>
      <name val="Arial"/>
      <family val="2"/>
      <charset val="204"/>
    </font>
    <font>
      <sz val="8"/>
      <name val="Agency FB"/>
      <family val="2"/>
    </font>
    <font>
      <b/>
      <sz val="7"/>
      <name val="Arial"/>
      <family val="2"/>
      <charset val="204"/>
    </font>
    <font>
      <b/>
      <sz val="8"/>
      <name val="Arial"/>
      <family val="2"/>
      <charset val="204"/>
    </font>
    <font>
      <sz val="8"/>
      <color indexed="8"/>
      <name val="Arial"/>
      <family val="2"/>
      <charset val="204"/>
    </font>
    <font>
      <b/>
      <sz val="7"/>
      <color indexed="8"/>
      <name val="Arial"/>
      <family val="2"/>
      <charset val="204"/>
    </font>
    <font>
      <b/>
      <sz val="8"/>
      <color indexed="8"/>
      <name val="Arial"/>
      <family val="2"/>
      <charset val="204"/>
    </font>
    <font>
      <sz val="8"/>
      <color indexed="8"/>
      <name val="Agency FB"/>
      <family val="2"/>
    </font>
    <font>
      <b/>
      <i/>
      <sz val="11"/>
      <name val="Arial"/>
      <family val="2"/>
      <charset val="204"/>
    </font>
    <font>
      <b/>
      <sz val="9"/>
      <name val="Arial"/>
      <family val="2"/>
      <charset val="204"/>
    </font>
    <font>
      <sz val="9"/>
      <name val="Arial"/>
      <family val="2"/>
      <charset val="204"/>
    </font>
    <font>
      <b/>
      <i/>
      <sz val="9"/>
      <name val="Arial"/>
      <family val="2"/>
      <charset val="204"/>
    </font>
    <font>
      <i/>
      <sz val="10"/>
      <color indexed="10"/>
      <name val="Arial"/>
      <family val="2"/>
      <charset val="204"/>
    </font>
    <font>
      <i/>
      <u/>
      <sz val="10"/>
      <color indexed="10"/>
      <name val="Arial"/>
      <family val="2"/>
      <charset val="204"/>
    </font>
    <font>
      <sz val="10"/>
      <name val="Trebuchet MS"/>
      <family val="2"/>
    </font>
    <font>
      <b/>
      <u/>
      <sz val="10"/>
      <color indexed="60"/>
      <name val="Arial"/>
      <family val="2"/>
      <charset val="204"/>
    </font>
    <font>
      <b/>
      <sz val="10"/>
      <name val="Trebuchet MS"/>
      <family val="2"/>
    </font>
    <font>
      <sz val="8"/>
      <color rgb="FFFF0000"/>
      <name val="Arial"/>
      <family val="2"/>
      <charset val="204"/>
    </font>
    <font>
      <sz val="10"/>
      <color rgb="FFFF0000"/>
      <name val="Arial"/>
      <family val="2"/>
      <charset val="204"/>
    </font>
    <font>
      <sz val="8"/>
      <color rgb="FFFF0000"/>
      <name val="Agency FB"/>
      <family val="2"/>
    </font>
    <font>
      <b/>
      <sz val="10"/>
      <color rgb="FFC00000"/>
      <name val="Arial"/>
      <family val="2"/>
      <charset val="204"/>
    </font>
    <font>
      <b/>
      <sz val="8"/>
      <color theme="0"/>
      <name val="Arial"/>
      <family val="2"/>
      <charset val="204"/>
    </font>
    <font>
      <i/>
      <sz val="10"/>
      <color rgb="FFFF0000"/>
      <name val="Arial"/>
      <family val="2"/>
      <charset val="204"/>
    </font>
    <font>
      <sz val="10"/>
      <color theme="0"/>
      <name val="Arial"/>
      <family val="2"/>
      <charset val="204"/>
    </font>
  </fonts>
  <fills count="13">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lightGray"/>
    </fill>
    <fill>
      <patternFill patternType="solid">
        <fgColor theme="9" tint="0.59999389629810485"/>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lightGray">
        <bgColor theme="5" tint="0.59999389629810485"/>
      </patternFill>
    </fill>
    <fill>
      <patternFill patternType="lightGray">
        <bgColor theme="6" tint="0.59999389629810485"/>
      </patternFill>
    </fill>
  </fills>
  <borders count="56">
    <border>
      <left/>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49">
    <xf numFmtId="0" fontId="0" fillId="0" borderId="0" xfId="0"/>
    <xf numFmtId="0" fontId="1" fillId="0" borderId="0" xfId="0" applyFont="1"/>
    <xf numFmtId="0" fontId="4" fillId="0" borderId="0" xfId="0" applyFont="1"/>
    <xf numFmtId="0" fontId="7" fillId="0" borderId="0" xfId="0" applyFont="1"/>
    <xf numFmtId="0" fontId="10" fillId="0" borderId="0" xfId="0" applyFont="1"/>
    <xf numFmtId="3" fontId="1" fillId="0" borderId="0" xfId="0" applyNumberFormat="1" applyFont="1"/>
    <xf numFmtId="9" fontId="1" fillId="0" borderId="0" xfId="0" applyNumberFormat="1" applyFont="1"/>
    <xf numFmtId="3" fontId="4" fillId="0" borderId="0" xfId="0" applyNumberFormat="1" applyFont="1"/>
    <xf numFmtId="0" fontId="1" fillId="5" borderId="1" xfId="0" applyFont="1" applyFill="1" applyBorder="1" applyAlignment="1">
      <alignment horizontal="center" vertical="center"/>
    </xf>
    <xf numFmtId="0" fontId="6" fillId="6" borderId="2" xfId="0" applyNumberFormat="1" applyFont="1" applyFill="1" applyBorder="1" applyAlignment="1">
      <alignment horizontal="center" vertical="center"/>
    </xf>
    <xf numFmtId="0" fontId="1" fillId="5" borderId="3" xfId="0" applyFont="1" applyFill="1" applyBorder="1" applyAlignment="1">
      <alignment horizontal="center" vertical="center"/>
    </xf>
    <xf numFmtId="0" fontId="5" fillId="5" borderId="4" xfId="0" applyFont="1" applyFill="1" applyBorder="1" applyAlignment="1">
      <alignment horizontal="center" vertical="center" textRotation="90"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9" fillId="3" borderId="5" xfId="0" applyFont="1" applyFill="1" applyBorder="1" applyAlignment="1">
      <alignment horizontal="center" vertical="center"/>
    </xf>
    <xf numFmtId="0" fontId="6" fillId="2" borderId="7" xfId="0" applyFont="1" applyFill="1" applyBorder="1" applyAlignment="1">
      <alignment horizontal="center" vertical="center" wrapText="1"/>
    </xf>
    <xf numFmtId="0" fontId="1" fillId="5" borderId="8" xfId="0" applyFont="1" applyFill="1" applyBorder="1" applyAlignment="1">
      <alignment horizontal="center" vertical="center"/>
    </xf>
    <xf numFmtId="0" fontId="6" fillId="2" borderId="6" xfId="0" applyFont="1" applyFill="1" applyBorder="1" applyAlignment="1">
      <alignment horizontal="center" vertical="center" wrapText="1"/>
    </xf>
    <xf numFmtId="4" fontId="1" fillId="0" borderId="9" xfId="0" applyNumberFormat="1" applyFont="1" applyBorder="1" applyAlignment="1">
      <alignment horizontal="right" vertical="center"/>
    </xf>
    <xf numFmtId="4" fontId="1" fillId="0" borderId="10" xfId="0" applyNumberFormat="1" applyFont="1" applyBorder="1" applyAlignment="1">
      <alignment horizontal="right" vertical="center"/>
    </xf>
    <xf numFmtId="4" fontId="1" fillId="0" borderId="11" xfId="0" applyNumberFormat="1" applyFont="1" applyBorder="1" applyAlignment="1">
      <alignment horizontal="right" vertical="center"/>
    </xf>
    <xf numFmtId="4" fontId="6" fillId="2" borderId="12" xfId="0" applyNumberFormat="1" applyFont="1" applyFill="1" applyBorder="1" applyAlignment="1">
      <alignment horizontal="right" vertical="center"/>
    </xf>
    <xf numFmtId="4" fontId="6" fillId="2" borderId="3" xfId="0" applyNumberFormat="1" applyFont="1" applyFill="1" applyBorder="1" applyAlignment="1">
      <alignment horizontal="right" vertical="center"/>
    </xf>
    <xf numFmtId="4" fontId="6" fillId="2" borderId="13" xfId="0" applyNumberFormat="1" applyFont="1" applyFill="1" applyBorder="1" applyAlignment="1">
      <alignment horizontal="right" vertical="center"/>
    </xf>
    <xf numFmtId="4" fontId="6" fillId="2" borderId="14" xfId="0" applyNumberFormat="1" applyFont="1" applyFill="1" applyBorder="1" applyAlignment="1">
      <alignment horizontal="right" vertical="center"/>
    </xf>
    <xf numFmtId="4" fontId="1" fillId="0" borderId="15" xfId="0" applyNumberFormat="1" applyFont="1" applyBorder="1" applyAlignment="1">
      <alignment horizontal="right" vertical="center"/>
    </xf>
    <xf numFmtId="4" fontId="6" fillId="2" borderId="1" xfId="0" applyNumberFormat="1" applyFont="1" applyFill="1" applyBorder="1" applyAlignment="1">
      <alignment horizontal="right" vertical="center"/>
    </xf>
    <xf numFmtId="4" fontId="6" fillId="2" borderId="16" xfId="0" applyNumberFormat="1" applyFont="1" applyFill="1" applyBorder="1" applyAlignment="1">
      <alignment horizontal="right" vertical="center"/>
    </xf>
    <xf numFmtId="4" fontId="6" fillId="2" borderId="17" xfId="0" applyNumberFormat="1" applyFont="1" applyFill="1" applyBorder="1" applyAlignment="1">
      <alignment horizontal="right" vertical="center"/>
    </xf>
    <xf numFmtId="4" fontId="6" fillId="2" borderId="18" xfId="0" applyNumberFormat="1" applyFont="1" applyFill="1" applyBorder="1" applyAlignment="1">
      <alignment horizontal="right" vertical="center"/>
    </xf>
    <xf numFmtId="4" fontId="6" fillId="2" borderId="7" xfId="0" applyNumberFormat="1" applyFont="1" applyFill="1" applyBorder="1" applyAlignment="1">
      <alignment horizontal="right" vertical="center"/>
    </xf>
    <xf numFmtId="4" fontId="6" fillId="2" borderId="19" xfId="0" applyNumberFormat="1" applyFont="1" applyFill="1" applyBorder="1" applyAlignment="1">
      <alignment horizontal="right" vertical="center"/>
    </xf>
    <xf numFmtId="4" fontId="1" fillId="0" borderId="20" xfId="0" applyNumberFormat="1" applyFont="1" applyBorder="1" applyAlignment="1">
      <alignment horizontal="right" vertical="center"/>
    </xf>
    <xf numFmtId="4" fontId="1" fillId="0" borderId="21" xfId="0" applyNumberFormat="1" applyFont="1" applyBorder="1" applyAlignment="1">
      <alignment horizontal="right" vertical="center"/>
    </xf>
    <xf numFmtId="4" fontId="6" fillId="2" borderId="22" xfId="0" applyNumberFormat="1" applyFont="1" applyFill="1" applyBorder="1" applyAlignment="1">
      <alignment horizontal="right" vertical="center"/>
    </xf>
    <xf numFmtId="4" fontId="6" fillId="2" borderId="8" xfId="0" applyNumberFormat="1" applyFont="1" applyFill="1" applyBorder="1" applyAlignment="1">
      <alignment horizontal="right" vertical="center"/>
    </xf>
    <xf numFmtId="4" fontId="6" fillId="2" borderId="2" xfId="0" applyNumberFormat="1" applyFont="1" applyFill="1" applyBorder="1" applyAlignment="1">
      <alignment horizontal="right" vertical="center"/>
    </xf>
    <xf numFmtId="4" fontId="6" fillId="2" borderId="23" xfId="0" applyNumberFormat="1" applyFont="1" applyFill="1" applyBorder="1" applyAlignment="1">
      <alignment horizontal="right" vertical="center"/>
    </xf>
    <xf numFmtId="4" fontId="6" fillId="2" borderId="5" xfId="0" applyNumberFormat="1" applyFont="1" applyFill="1" applyBorder="1" applyAlignment="1">
      <alignment horizontal="right" vertical="center"/>
    </xf>
    <xf numFmtId="4" fontId="6" fillId="2" borderId="6" xfId="0" applyNumberFormat="1" applyFont="1" applyFill="1" applyBorder="1" applyAlignment="1">
      <alignment horizontal="right" vertical="center"/>
    </xf>
    <xf numFmtId="4" fontId="6" fillId="2" borderId="24" xfId="0" applyNumberFormat="1" applyFont="1" applyFill="1" applyBorder="1" applyAlignment="1">
      <alignment horizontal="right" vertical="center"/>
    </xf>
    <xf numFmtId="0" fontId="20" fillId="0" borderId="0" xfId="0" applyFont="1" applyFill="1" applyBorder="1"/>
    <xf numFmtId="0" fontId="21" fillId="0" borderId="0" xfId="0" applyFont="1" applyFill="1" applyBorder="1" applyAlignment="1">
      <alignment vertical="top"/>
    </xf>
    <xf numFmtId="0" fontId="22" fillId="0" borderId="0" xfId="0" applyFont="1" applyFill="1" applyBorder="1"/>
    <xf numFmtId="0" fontId="12" fillId="7" borderId="20" xfId="0" applyFont="1" applyFill="1" applyBorder="1" applyAlignment="1">
      <alignment horizontal="center" vertical="center" textRotation="90" wrapText="1"/>
    </xf>
    <xf numFmtId="0" fontId="14" fillId="8" borderId="25" xfId="0" applyFont="1" applyFill="1" applyBorder="1" applyAlignment="1">
      <alignment horizontal="center" vertical="center"/>
    </xf>
    <xf numFmtId="0" fontId="2" fillId="8" borderId="26" xfId="0" applyFont="1" applyFill="1" applyBorder="1" applyAlignment="1">
      <alignment horizontal="center" vertical="center"/>
    </xf>
    <xf numFmtId="0" fontId="7" fillId="8" borderId="27" xfId="0" applyFont="1" applyFill="1" applyBorder="1" applyAlignment="1">
      <alignment horizontal="center" vertical="center"/>
    </xf>
    <xf numFmtId="0" fontId="7" fillId="8" borderId="23" xfId="0" applyFont="1" applyFill="1" applyBorder="1" applyAlignment="1">
      <alignment horizontal="center" vertical="center"/>
    </xf>
    <xf numFmtId="0" fontId="12" fillId="7" borderId="28" xfId="0" applyFont="1" applyFill="1" applyBorder="1" applyAlignment="1">
      <alignment vertical="center" wrapText="1"/>
    </xf>
    <xf numFmtId="4" fontId="1" fillId="4" borderId="10" xfId="0" applyNumberFormat="1" applyFont="1" applyFill="1" applyBorder="1" applyAlignment="1">
      <alignment horizontal="right" vertical="center"/>
    </xf>
    <xf numFmtId="4" fontId="1" fillId="4" borderId="20" xfId="0" applyNumberFormat="1" applyFont="1" applyFill="1" applyBorder="1" applyAlignment="1">
      <alignment horizontal="right" vertical="center"/>
    </xf>
    <xf numFmtId="4" fontId="1" fillId="4" borderId="9" xfId="0" applyNumberFormat="1" applyFont="1" applyFill="1" applyBorder="1" applyAlignment="1">
      <alignment horizontal="right" vertical="center"/>
    </xf>
    <xf numFmtId="0" fontId="6" fillId="2" borderId="5" xfId="0" applyFont="1" applyFill="1" applyBorder="1" applyAlignment="1">
      <alignment horizontal="center" vertical="center" wrapText="1"/>
    </xf>
    <xf numFmtId="4" fontId="6" fillId="4" borderId="27" xfId="0" applyNumberFormat="1" applyFont="1" applyFill="1" applyBorder="1" applyAlignment="1">
      <alignment horizontal="right" vertical="center"/>
    </xf>
    <xf numFmtId="0" fontId="1" fillId="5" borderId="29" xfId="0" applyFont="1" applyFill="1" applyBorder="1" applyAlignment="1">
      <alignment horizontal="center" vertical="center"/>
    </xf>
    <xf numFmtId="0" fontId="8" fillId="2" borderId="24" xfId="0" applyFont="1" applyFill="1" applyBorder="1" applyAlignment="1">
      <alignment horizontal="center" vertical="center" wrapText="1"/>
    </xf>
    <xf numFmtId="4" fontId="6" fillId="9" borderId="15" xfId="0" applyNumberFormat="1" applyFont="1" applyFill="1" applyBorder="1" applyAlignment="1">
      <alignment horizontal="right" vertical="center"/>
    </xf>
    <xf numFmtId="4" fontId="6" fillId="9" borderId="10" xfId="0" applyNumberFormat="1" applyFont="1" applyFill="1" applyBorder="1" applyAlignment="1">
      <alignment horizontal="right" vertical="center"/>
    </xf>
    <xf numFmtId="4" fontId="6" fillId="9" borderId="21" xfId="0" applyNumberFormat="1" applyFont="1" applyFill="1" applyBorder="1" applyAlignment="1">
      <alignment horizontal="right" vertical="center"/>
    </xf>
    <xf numFmtId="4" fontId="6" fillId="9" borderId="23" xfId="0" applyNumberFormat="1" applyFont="1" applyFill="1" applyBorder="1" applyAlignment="1">
      <alignment horizontal="right" vertical="center"/>
    </xf>
    <xf numFmtId="0" fontId="6" fillId="10" borderId="30" xfId="0" applyFont="1" applyFill="1" applyBorder="1" applyAlignment="1">
      <alignment horizontal="center" vertical="center" wrapText="1"/>
    </xf>
    <xf numFmtId="4" fontId="6" fillId="10" borderId="31" xfId="0" applyNumberFormat="1" applyFont="1" applyFill="1" applyBorder="1" applyAlignment="1">
      <alignment horizontal="right" vertical="center"/>
    </xf>
    <xf numFmtId="4" fontId="6" fillId="11" borderId="32" xfId="0" applyNumberFormat="1" applyFont="1" applyFill="1" applyBorder="1" applyAlignment="1">
      <alignment horizontal="right" vertical="center"/>
    </xf>
    <xf numFmtId="4" fontId="6" fillId="11" borderId="30" xfId="0" applyNumberFormat="1" applyFont="1" applyFill="1" applyBorder="1" applyAlignment="1">
      <alignment horizontal="right" vertical="center"/>
    </xf>
    <xf numFmtId="4" fontId="6" fillId="10" borderId="33" xfId="0" applyNumberFormat="1" applyFont="1" applyFill="1" applyBorder="1" applyAlignment="1">
      <alignment horizontal="right" vertical="center"/>
    </xf>
    <xf numFmtId="4" fontId="6" fillId="10" borderId="2" xfId="0" applyNumberFormat="1" applyFont="1" applyFill="1" applyBorder="1" applyAlignment="1">
      <alignment horizontal="right" vertical="center"/>
    </xf>
    <xf numFmtId="0" fontId="6" fillId="10" borderId="1" xfId="0" applyFont="1" applyFill="1" applyBorder="1" applyAlignment="1">
      <alignment horizontal="center" vertical="center"/>
    </xf>
    <xf numFmtId="4" fontId="6" fillId="11" borderId="9" xfId="0" applyNumberFormat="1" applyFont="1" applyFill="1" applyBorder="1" applyAlignment="1">
      <alignment horizontal="right" vertical="center"/>
    </xf>
    <xf numFmtId="4" fontId="6" fillId="10" borderId="10" xfId="0" applyNumberFormat="1" applyFont="1" applyFill="1" applyBorder="1" applyAlignment="1">
      <alignment horizontal="right" vertical="center"/>
    </xf>
    <xf numFmtId="4" fontId="6" fillId="10" borderId="16" xfId="0" applyNumberFormat="1" applyFont="1" applyFill="1" applyBorder="1" applyAlignment="1">
      <alignment horizontal="right" vertical="center"/>
    </xf>
    <xf numFmtId="4" fontId="6" fillId="11" borderId="34" xfId="0" applyNumberFormat="1" applyFont="1" applyFill="1" applyBorder="1" applyAlignment="1">
      <alignment horizontal="right" vertical="center"/>
    </xf>
    <xf numFmtId="0" fontId="6" fillId="10" borderId="6" xfId="0" applyFont="1" applyFill="1" applyBorder="1" applyAlignment="1">
      <alignment horizontal="center" vertical="center"/>
    </xf>
    <xf numFmtId="4" fontId="6" fillId="11" borderId="35" xfId="0" applyNumberFormat="1" applyFont="1" applyFill="1" applyBorder="1" applyAlignment="1">
      <alignment horizontal="right" vertical="center"/>
    </xf>
    <xf numFmtId="4" fontId="6" fillId="10" borderId="23" xfId="0" applyNumberFormat="1" applyFont="1" applyFill="1" applyBorder="1" applyAlignment="1">
      <alignment horizontal="right" vertical="center"/>
    </xf>
    <xf numFmtId="4" fontId="6" fillId="10" borderId="24" xfId="0" applyNumberFormat="1" applyFont="1" applyFill="1" applyBorder="1" applyAlignment="1">
      <alignment horizontal="right" vertical="center"/>
    </xf>
    <xf numFmtId="0" fontId="6" fillId="10" borderId="36" xfId="0" applyFont="1" applyFill="1" applyBorder="1" applyAlignment="1">
      <alignment horizontal="right" vertical="center"/>
    </xf>
    <xf numFmtId="4" fontId="6" fillId="10" borderId="37" xfId="0" applyNumberFormat="1" applyFont="1" applyFill="1" applyBorder="1" applyAlignment="1">
      <alignment horizontal="right" vertical="center"/>
    </xf>
    <xf numFmtId="4" fontId="6" fillId="10" borderId="38" xfId="0" applyNumberFormat="1" applyFont="1" applyFill="1" applyBorder="1" applyAlignment="1">
      <alignment horizontal="right" vertical="center"/>
    </xf>
    <xf numFmtId="4" fontId="6" fillId="10" borderId="36" xfId="0" applyNumberFormat="1" applyFont="1" applyFill="1" applyBorder="1" applyAlignment="1">
      <alignment horizontal="right" vertical="center"/>
    </xf>
    <xf numFmtId="4" fontId="6" fillId="10" borderId="39" xfId="0" applyNumberFormat="1" applyFont="1" applyFill="1" applyBorder="1" applyAlignment="1">
      <alignment horizontal="right" vertical="center"/>
    </xf>
    <xf numFmtId="4" fontId="6" fillId="10" borderId="40" xfId="0" applyNumberFormat="1" applyFont="1" applyFill="1" applyBorder="1" applyAlignment="1">
      <alignment horizontal="right" vertical="center"/>
    </xf>
    <xf numFmtId="4" fontId="6" fillId="10" borderId="27" xfId="0" applyNumberFormat="1" applyFont="1" applyFill="1" applyBorder="1" applyAlignment="1">
      <alignment horizontal="right" vertical="center"/>
    </xf>
    <xf numFmtId="4" fontId="6" fillId="12" borderId="10" xfId="0" applyNumberFormat="1" applyFont="1" applyFill="1" applyBorder="1" applyAlignment="1">
      <alignment horizontal="right" vertical="center"/>
    </xf>
    <xf numFmtId="0" fontId="3" fillId="0" borderId="40" xfId="0" applyFont="1" applyBorder="1" applyAlignment="1">
      <alignment horizontal="left" vertical="center"/>
    </xf>
    <xf numFmtId="0" fontId="3" fillId="0" borderId="6" xfId="0" applyFont="1" applyBorder="1" applyAlignment="1">
      <alignment vertical="center"/>
    </xf>
    <xf numFmtId="0" fontId="3" fillId="0" borderId="41" xfId="0" applyFont="1" applyBorder="1" applyAlignment="1">
      <alignment vertical="center"/>
    </xf>
    <xf numFmtId="0" fontId="3" fillId="0" borderId="40" xfId="0" applyFont="1" applyBorder="1" applyAlignment="1">
      <alignment vertical="center"/>
    </xf>
    <xf numFmtId="0" fontId="23" fillId="0" borderId="6" xfId="0" applyFont="1" applyBorder="1" applyAlignment="1">
      <alignment horizontal="left" vertical="center"/>
    </xf>
    <xf numFmtId="0" fontId="17" fillId="0" borderId="0" xfId="0" applyFont="1" applyAlignment="1">
      <alignment vertical="top"/>
    </xf>
    <xf numFmtId="4" fontId="6" fillId="7" borderId="17" xfId="0" applyNumberFormat="1" applyFont="1" applyFill="1" applyBorder="1" applyAlignment="1">
      <alignment horizontal="right" vertical="center"/>
    </xf>
    <xf numFmtId="4" fontId="6" fillId="12" borderId="42" xfId="0" applyNumberFormat="1" applyFont="1" applyFill="1" applyBorder="1" applyAlignment="1">
      <alignment horizontal="right" vertical="center"/>
    </xf>
    <xf numFmtId="4" fontId="6" fillId="12" borderId="15" xfId="0" applyNumberFormat="1" applyFont="1" applyFill="1" applyBorder="1" applyAlignment="1">
      <alignment horizontal="right" vertical="center"/>
    </xf>
    <xf numFmtId="4" fontId="6" fillId="12" borderId="40" xfId="0" applyNumberFormat="1" applyFont="1" applyFill="1" applyBorder="1" applyAlignment="1">
      <alignment horizontal="right" vertical="center"/>
    </xf>
    <xf numFmtId="4" fontId="6" fillId="12" borderId="43" xfId="0" applyNumberFormat="1" applyFont="1" applyFill="1" applyBorder="1" applyAlignment="1">
      <alignment horizontal="right" vertical="center"/>
    </xf>
    <xf numFmtId="4" fontId="6" fillId="12" borderId="44" xfId="0" applyNumberFormat="1" applyFont="1" applyFill="1" applyBorder="1" applyAlignment="1">
      <alignment horizontal="right" vertical="center"/>
    </xf>
    <xf numFmtId="0" fontId="12" fillId="7" borderId="28" xfId="0" applyFont="1" applyFill="1" applyBorder="1" applyAlignment="1">
      <alignment vertical="center" textRotation="90" wrapText="1"/>
    </xf>
    <xf numFmtId="0" fontId="6" fillId="10" borderId="1" xfId="0" applyFont="1" applyFill="1" applyBorder="1" applyAlignment="1">
      <alignment horizontal="center" vertical="center" wrapText="1"/>
    </xf>
    <xf numFmtId="4" fontId="6" fillId="10" borderId="5" xfId="0" applyNumberFormat="1" applyFont="1" applyFill="1" applyBorder="1" applyAlignment="1">
      <alignment horizontal="right" vertical="center"/>
    </xf>
    <xf numFmtId="4" fontId="14" fillId="10" borderId="45" xfId="0" applyNumberFormat="1" applyFont="1" applyFill="1" applyBorder="1" applyAlignment="1">
      <alignment horizontal="right" vertical="center"/>
    </xf>
    <xf numFmtId="4" fontId="6" fillId="12" borderId="1" xfId="0" applyNumberFormat="1" applyFont="1" applyFill="1" applyBorder="1" applyAlignment="1">
      <alignment horizontal="right" vertical="center"/>
    </xf>
    <xf numFmtId="4" fontId="6" fillId="9" borderId="2" xfId="0" applyNumberFormat="1" applyFont="1" applyFill="1" applyBorder="1" applyAlignment="1">
      <alignment horizontal="right" vertical="center"/>
    </xf>
    <xf numFmtId="4" fontId="6" fillId="9" borderId="16" xfId="0" applyNumberFormat="1" applyFont="1" applyFill="1" applyBorder="1" applyAlignment="1">
      <alignment horizontal="right" vertical="center"/>
    </xf>
    <xf numFmtId="4" fontId="6" fillId="9" borderId="24" xfId="0" applyNumberFormat="1" applyFont="1" applyFill="1" applyBorder="1" applyAlignment="1">
      <alignment horizontal="right" vertical="center"/>
    </xf>
    <xf numFmtId="4" fontId="6" fillId="9" borderId="13" xfId="0" applyNumberFormat="1" applyFont="1" applyFill="1" applyBorder="1" applyAlignment="1">
      <alignment horizontal="right" vertical="center"/>
    </xf>
    <xf numFmtId="4" fontId="6" fillId="9" borderId="19" xfId="0" applyNumberFormat="1" applyFont="1" applyFill="1" applyBorder="1" applyAlignment="1">
      <alignment horizontal="right" vertical="center"/>
    </xf>
    <xf numFmtId="0" fontId="17" fillId="0" borderId="7" xfId="0" applyFont="1" applyBorder="1" applyAlignment="1">
      <alignment horizontal="center" vertical="top"/>
    </xf>
    <xf numFmtId="0" fontId="17" fillId="0" borderId="44" xfId="0" quotePrefix="1" applyFont="1" applyBorder="1" applyAlignment="1">
      <alignment vertical="top" wrapText="1"/>
    </xf>
    <xf numFmtId="0" fontId="17" fillId="0" borderId="46" xfId="0" applyFont="1" applyBorder="1" applyAlignment="1">
      <alignment horizontal="center" vertical="top"/>
    </xf>
    <xf numFmtId="0" fontId="17" fillId="0" borderId="47" xfId="0" quotePrefix="1" applyFont="1" applyBorder="1" applyAlignment="1">
      <alignment vertical="top" wrapText="1"/>
    </xf>
    <xf numFmtId="0" fontId="17" fillId="0" borderId="3" xfId="0" applyFont="1" applyBorder="1" applyAlignment="1">
      <alignment horizontal="center" vertical="top"/>
    </xf>
    <xf numFmtId="0" fontId="17" fillId="0" borderId="43" xfId="0" quotePrefix="1" applyFont="1" applyBorder="1" applyAlignment="1">
      <alignment vertical="top" wrapText="1"/>
    </xf>
    <xf numFmtId="0" fontId="19" fillId="0" borderId="47" xfId="0" quotePrefix="1" applyFont="1" applyBorder="1" applyAlignment="1">
      <alignment vertical="top" wrapText="1"/>
    </xf>
    <xf numFmtId="0" fontId="7" fillId="8" borderId="23" xfId="0" applyFont="1" applyFill="1" applyBorder="1" applyAlignment="1">
      <alignment horizontal="center" vertical="center" wrapText="1"/>
    </xf>
    <xf numFmtId="0" fontId="1" fillId="8" borderId="23" xfId="0" applyFont="1" applyFill="1" applyBorder="1" applyAlignment="1">
      <alignment horizontal="center" vertical="center" wrapText="1"/>
    </xf>
    <xf numFmtId="4" fontId="6" fillId="4" borderId="49" xfId="0" applyNumberFormat="1" applyFont="1" applyFill="1" applyBorder="1" applyAlignment="1">
      <alignment horizontal="right" vertical="center"/>
    </xf>
    <xf numFmtId="0" fontId="19" fillId="8" borderId="1" xfId="0" applyFont="1" applyFill="1" applyBorder="1" applyAlignment="1">
      <alignment horizontal="center" vertical="top"/>
    </xf>
    <xf numFmtId="0" fontId="19" fillId="8" borderId="15" xfId="0" applyFont="1" applyFill="1" applyBorder="1" applyAlignment="1">
      <alignment horizontal="center" vertical="top"/>
    </xf>
    <xf numFmtId="0" fontId="15" fillId="7" borderId="1" xfId="0" applyFont="1" applyFill="1" applyBorder="1" applyAlignment="1">
      <alignment horizontal="left" vertical="top" wrapText="1"/>
    </xf>
    <xf numFmtId="0" fontId="15" fillId="7" borderId="15" xfId="0" applyFont="1" applyFill="1" applyBorder="1" applyAlignment="1">
      <alignment horizontal="left" vertical="top" wrapText="1"/>
    </xf>
    <xf numFmtId="0" fontId="24" fillId="6" borderId="42" xfId="0" applyFont="1" applyFill="1" applyBorder="1" applyAlignment="1">
      <alignment horizontal="center" vertical="center"/>
    </xf>
    <xf numFmtId="0" fontId="26" fillId="6" borderId="21" xfId="0" applyFont="1" applyFill="1" applyBorder="1" applyAlignment="1">
      <alignment horizontal="center" vertical="center"/>
    </xf>
    <xf numFmtId="0" fontId="26" fillId="6" borderId="22" xfId="0" applyFont="1" applyFill="1" applyBorder="1" applyAlignment="1">
      <alignment horizontal="center" vertical="center"/>
    </xf>
    <xf numFmtId="0" fontId="24" fillId="6" borderId="54" xfId="0" applyNumberFormat="1" applyFont="1" applyFill="1" applyBorder="1" applyAlignment="1">
      <alignment horizontal="center" vertical="center"/>
    </xf>
    <xf numFmtId="0" fontId="24" fillId="6" borderId="4" xfId="0" applyNumberFormat="1" applyFont="1" applyFill="1" applyBorder="1" applyAlignment="1">
      <alignment horizontal="center" vertical="center"/>
    </xf>
    <xf numFmtId="0" fontId="24" fillId="6" borderId="55" xfId="0" applyNumberFormat="1" applyFont="1" applyFill="1" applyBorder="1" applyAlignment="1">
      <alignment horizontal="center" vertical="center"/>
    </xf>
    <xf numFmtId="0" fontId="24" fillId="6" borderId="20" xfId="0" applyNumberFormat="1" applyFont="1" applyFill="1" applyBorder="1" applyAlignment="1">
      <alignment horizontal="center" vertical="center"/>
    </xf>
    <xf numFmtId="0" fontId="24" fillId="6" borderId="21" xfId="0" applyNumberFormat="1" applyFont="1" applyFill="1" applyBorder="1" applyAlignment="1">
      <alignment horizontal="center" vertical="center"/>
    </xf>
    <xf numFmtId="0" fontId="24" fillId="6" borderId="22" xfId="0" applyNumberFormat="1" applyFont="1" applyFill="1" applyBorder="1" applyAlignment="1">
      <alignment horizontal="center" vertical="center"/>
    </xf>
    <xf numFmtId="0" fontId="24" fillId="6" borderId="42" xfId="0" applyNumberFormat="1" applyFont="1" applyFill="1" applyBorder="1" applyAlignment="1">
      <alignment horizontal="center" vertical="center"/>
    </xf>
    <xf numFmtId="0" fontId="24" fillId="6" borderId="8" xfId="0" applyNumberFormat="1" applyFont="1" applyFill="1" applyBorder="1" applyAlignment="1">
      <alignment horizontal="center" vertical="center"/>
    </xf>
    <xf numFmtId="0" fontId="12" fillId="7" borderId="48" xfId="0" applyFont="1" applyFill="1" applyBorder="1" applyAlignment="1">
      <alignment horizontal="center" vertical="center" textRotation="90" wrapText="1"/>
    </xf>
    <xf numFmtId="0" fontId="12" fillId="7" borderId="9" xfId="0" applyFont="1" applyFill="1" applyBorder="1" applyAlignment="1">
      <alignment horizontal="center" vertical="center" textRotation="90" wrapText="1"/>
    </xf>
    <xf numFmtId="0" fontId="12" fillId="7" borderId="49" xfId="0" applyFont="1" applyFill="1" applyBorder="1" applyAlignment="1">
      <alignment horizontal="center" vertical="center" textRotation="90" wrapText="1"/>
    </xf>
    <xf numFmtId="0" fontId="24" fillId="6" borderId="20" xfId="0" applyFont="1" applyFill="1" applyBorder="1" applyAlignment="1">
      <alignment horizontal="center" vertical="center"/>
    </xf>
    <xf numFmtId="0" fontId="24" fillId="6" borderId="21" xfId="0" applyFont="1" applyFill="1" applyBorder="1" applyAlignment="1">
      <alignment horizontal="center" vertical="center"/>
    </xf>
    <xf numFmtId="0" fontId="24" fillId="6" borderId="22" xfId="0" applyFont="1" applyFill="1" applyBorder="1" applyAlignment="1">
      <alignment horizontal="center" vertical="center"/>
    </xf>
    <xf numFmtId="0" fontId="15" fillId="7" borderId="50" xfId="0" applyFont="1" applyFill="1" applyBorder="1" applyAlignment="1">
      <alignment vertical="top" wrapText="1"/>
    </xf>
    <xf numFmtId="0" fontId="25" fillId="7" borderId="51" xfId="0" applyFont="1" applyFill="1" applyBorder="1" applyAlignment="1">
      <alignment vertical="top" wrapText="1"/>
    </xf>
    <xf numFmtId="0" fontId="25" fillId="7" borderId="52" xfId="0" applyFont="1" applyFill="1" applyBorder="1" applyAlignment="1">
      <alignment vertical="top" wrapText="1"/>
    </xf>
    <xf numFmtId="0" fontId="11" fillId="10" borderId="31" xfId="0" applyFont="1" applyFill="1" applyBorder="1" applyAlignment="1">
      <alignment horizontal="center" vertical="center" textRotation="90" wrapText="1"/>
    </xf>
    <xf numFmtId="0" fontId="11" fillId="10" borderId="53" xfId="0" applyFont="1" applyFill="1" applyBorder="1" applyAlignment="1">
      <alignment horizontal="center" vertical="center" textRotation="90" wrapText="1"/>
    </xf>
    <xf numFmtId="0" fontId="11" fillId="10" borderId="37" xfId="0" applyFont="1" applyFill="1" applyBorder="1" applyAlignment="1">
      <alignment horizontal="center" vertical="center" textRotation="90" wrapText="1"/>
    </xf>
    <xf numFmtId="0" fontId="12" fillId="7" borderId="20" xfId="0" applyFont="1" applyFill="1" applyBorder="1" applyAlignment="1">
      <alignment horizontal="center" vertical="center" textRotation="90" wrapText="1"/>
    </xf>
    <xf numFmtId="0" fontId="13" fillId="7" borderId="9" xfId="0" applyFont="1" applyFill="1" applyBorder="1" applyAlignment="1">
      <alignment horizontal="center" vertical="center" textRotation="90" wrapText="1"/>
    </xf>
    <xf numFmtId="0" fontId="13" fillId="7" borderId="27" xfId="0" applyFont="1" applyFill="1" applyBorder="1" applyAlignment="1">
      <alignment horizontal="center" vertical="center" textRotation="90" wrapText="1"/>
    </xf>
    <xf numFmtId="0" fontId="12" fillId="7" borderId="31" xfId="0" applyFont="1" applyFill="1" applyBorder="1" applyAlignment="1">
      <alignment horizontal="center" vertical="center" textRotation="90" wrapText="1"/>
    </xf>
    <xf numFmtId="0" fontId="12" fillId="7" borderId="53" xfId="0" applyFont="1" applyFill="1" applyBorder="1" applyAlignment="1">
      <alignment horizontal="center" vertical="center" textRotation="90" wrapText="1"/>
    </xf>
    <xf numFmtId="0" fontId="12" fillId="7" borderId="37" xfId="0" applyFont="1" applyFill="1" applyBorder="1" applyAlignment="1">
      <alignment horizontal="center" vertical="center" textRotation="90" wrapText="1"/>
    </xf>
  </cellXfs>
  <cellStyles count="1">
    <cellStyle name="Normale"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pageSetUpPr fitToPage="1"/>
  </sheetPr>
  <dimension ref="B2:C13"/>
  <sheetViews>
    <sheetView showGridLines="0" tabSelected="1" workbookViewId="0">
      <selection activeCell="C8" sqref="C8"/>
    </sheetView>
  </sheetViews>
  <sheetFormatPr baseColWidth="10" defaultColWidth="11.5" defaultRowHeight="13"/>
  <cols>
    <col min="1" max="1" width="4.5" style="89" customWidth="1"/>
    <col min="2" max="2" width="2.6640625" style="89" bestFit="1" customWidth="1"/>
    <col min="3" max="3" width="137.1640625" style="89" customWidth="1"/>
    <col min="4" max="16384" width="11.5" style="89"/>
  </cols>
  <sheetData>
    <row r="2" spans="2:3">
      <c r="B2" s="116" t="s">
        <v>18</v>
      </c>
      <c r="C2" s="117"/>
    </row>
    <row r="3" spans="2:3" ht="8.25" customHeight="1"/>
    <row r="4" spans="2:3" ht="81.75" customHeight="1">
      <c r="B4" s="106" t="s">
        <v>23</v>
      </c>
      <c r="C4" s="107" t="s">
        <v>37</v>
      </c>
    </row>
    <row r="5" spans="2:3" ht="28">
      <c r="B5" s="108" t="s">
        <v>24</v>
      </c>
      <c r="C5" s="109" t="s">
        <v>33</v>
      </c>
    </row>
    <row r="6" spans="2:3" ht="14">
      <c r="B6" s="108" t="s">
        <v>26</v>
      </c>
      <c r="C6" s="109" t="s">
        <v>25</v>
      </c>
    </row>
    <row r="7" spans="2:3" ht="28">
      <c r="B7" s="108" t="s">
        <v>27</v>
      </c>
      <c r="C7" s="109" t="s">
        <v>36</v>
      </c>
    </row>
    <row r="8" spans="2:3" ht="28">
      <c r="B8" s="108" t="s">
        <v>28</v>
      </c>
      <c r="C8" s="112" t="s">
        <v>41</v>
      </c>
    </row>
    <row r="9" spans="2:3" ht="42">
      <c r="B9" s="108" t="s">
        <v>29</v>
      </c>
      <c r="C9" s="109" t="s">
        <v>38</v>
      </c>
    </row>
    <row r="10" spans="2:3" ht="42">
      <c r="B10" s="108" t="s">
        <v>30</v>
      </c>
      <c r="C10" s="109" t="s">
        <v>40</v>
      </c>
    </row>
    <row r="11" spans="2:3" ht="42">
      <c r="B11" s="110" t="s">
        <v>32</v>
      </c>
      <c r="C11" s="111" t="s">
        <v>31</v>
      </c>
    </row>
    <row r="13" spans="2:3" ht="70.5" customHeight="1">
      <c r="B13" s="118" t="s">
        <v>39</v>
      </c>
      <c r="C13" s="119"/>
    </row>
  </sheetData>
  <sheetProtection selectLockedCells="1"/>
  <mergeCells count="2">
    <mergeCell ref="B2:C2"/>
    <mergeCell ref="B13:C13"/>
  </mergeCells>
  <printOptions horizontalCentered="1"/>
  <pageMargins left="0.70866141732283472" right="0.70866141732283472" top="0.74803149606299213" bottom="0.74803149606299213"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pageSetUpPr fitToPage="1"/>
  </sheetPr>
  <dimension ref="A1:CG54"/>
  <sheetViews>
    <sheetView zoomScale="125" zoomScaleNormal="125" workbookViewId="0">
      <pane xSplit="2" ySplit="3" topLeftCell="C5" activePane="bottomRight" state="frozen"/>
      <selection pane="topRight" activeCell="C1" sqref="C1"/>
      <selection pane="bottomLeft" activeCell="A4" sqref="A4"/>
      <selection pane="bottomRight" activeCell="D23" sqref="D23"/>
    </sheetView>
  </sheetViews>
  <sheetFormatPr baseColWidth="10" defaultColWidth="11.5" defaultRowHeight="11"/>
  <cols>
    <col min="1" max="1" width="14.6640625" style="2" bestFit="1" customWidth="1"/>
    <col min="2" max="2" width="6.5" style="2" customWidth="1"/>
    <col min="3" max="7" width="10.6640625" style="2" customWidth="1"/>
    <col min="8" max="10" width="10.6640625" style="2" hidden="1" customWidth="1"/>
    <col min="11" max="16" width="10.6640625" style="2" customWidth="1"/>
    <col min="17" max="19" width="10.6640625" style="2" hidden="1" customWidth="1"/>
    <col min="20" max="25" width="10.6640625" style="2" customWidth="1"/>
    <col min="26" max="28" width="10.6640625" style="2" hidden="1" customWidth="1"/>
    <col min="29" max="34" width="10.6640625" style="2" customWidth="1"/>
    <col min="35" max="37" width="10.6640625" style="2" hidden="1" customWidth="1"/>
    <col min="38" max="38" width="10.6640625" style="2" customWidth="1"/>
    <col min="39" max="45" width="10.6640625" style="7" hidden="1" customWidth="1"/>
    <col min="46" max="47" width="10.6640625" style="2" hidden="1" customWidth="1"/>
    <col min="48" max="54" width="10.6640625" style="7" hidden="1" customWidth="1"/>
    <col min="55" max="56" width="10.6640625" style="2" hidden="1" customWidth="1"/>
    <col min="57" max="63" width="10.6640625" style="7" hidden="1" customWidth="1"/>
    <col min="64" max="74" width="10.6640625" style="2" hidden="1" customWidth="1"/>
    <col min="75" max="80" width="10.6640625" style="2" customWidth="1"/>
    <col min="81" max="83" width="10.6640625" style="2" hidden="1" customWidth="1"/>
    <col min="84" max="84" width="10.6640625" style="2" customWidth="1"/>
    <col min="85" max="85" width="9" style="2" customWidth="1"/>
    <col min="86" max="16384" width="11.5" style="2"/>
  </cols>
  <sheetData>
    <row r="1" spans="1:85" ht="20" customHeight="1" thickBot="1">
      <c r="A1" s="88" t="s">
        <v>42</v>
      </c>
      <c r="B1" s="84"/>
      <c r="C1" s="85"/>
      <c r="D1" s="86"/>
      <c r="E1" s="86"/>
      <c r="F1" s="86"/>
      <c r="G1" s="86"/>
      <c r="H1" s="86"/>
      <c r="I1" s="86"/>
      <c r="J1" s="86"/>
      <c r="K1" s="86"/>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c r="AQ1" s="86"/>
      <c r="AR1" s="86"/>
      <c r="AS1" s="86"/>
      <c r="AT1" s="86"/>
      <c r="AU1" s="86"/>
      <c r="AV1" s="86"/>
      <c r="AW1" s="86"/>
      <c r="AX1" s="86"/>
      <c r="AY1" s="86"/>
      <c r="AZ1" s="86"/>
      <c r="BA1" s="86"/>
      <c r="BB1" s="86"/>
      <c r="BC1" s="86"/>
      <c r="BD1" s="86"/>
      <c r="BE1" s="86"/>
      <c r="BF1" s="86"/>
      <c r="BG1" s="86"/>
      <c r="BH1" s="86"/>
      <c r="BI1" s="86"/>
      <c r="BJ1" s="86"/>
      <c r="BK1" s="86"/>
      <c r="BL1" s="86"/>
      <c r="BM1" s="86"/>
      <c r="BN1" s="86"/>
      <c r="BO1" s="86"/>
      <c r="BP1" s="86"/>
      <c r="BQ1" s="86"/>
      <c r="BR1" s="86"/>
      <c r="BS1" s="86"/>
      <c r="BT1" s="86"/>
      <c r="BU1" s="86"/>
      <c r="BV1" s="86"/>
      <c r="BW1" s="86"/>
      <c r="BX1" s="86"/>
      <c r="BY1" s="86"/>
      <c r="BZ1" s="86"/>
      <c r="CA1" s="86"/>
      <c r="CB1" s="86"/>
      <c r="CC1" s="86"/>
      <c r="CD1" s="86"/>
      <c r="CE1" s="86"/>
      <c r="CF1" s="87"/>
      <c r="CG1" s="1"/>
    </row>
    <row r="2" spans="1:85" ht="42" customHeight="1">
      <c r="A2" s="44" t="s">
        <v>8</v>
      </c>
      <c r="B2" s="11" t="s">
        <v>14</v>
      </c>
      <c r="C2" s="134" t="s">
        <v>0</v>
      </c>
      <c r="D2" s="135"/>
      <c r="E2" s="135"/>
      <c r="F2" s="135"/>
      <c r="G2" s="135"/>
      <c r="H2" s="135"/>
      <c r="I2" s="135"/>
      <c r="J2" s="135"/>
      <c r="K2" s="136"/>
      <c r="L2" s="129" t="s">
        <v>2</v>
      </c>
      <c r="M2" s="127"/>
      <c r="N2" s="127"/>
      <c r="O2" s="127"/>
      <c r="P2" s="127"/>
      <c r="Q2" s="127"/>
      <c r="R2" s="127"/>
      <c r="S2" s="127"/>
      <c r="T2" s="130"/>
      <c r="U2" s="126" t="s">
        <v>3</v>
      </c>
      <c r="V2" s="127"/>
      <c r="W2" s="127"/>
      <c r="X2" s="127"/>
      <c r="Y2" s="127"/>
      <c r="Z2" s="127"/>
      <c r="AA2" s="127"/>
      <c r="AB2" s="127"/>
      <c r="AC2" s="128"/>
      <c r="AD2" s="123" t="s">
        <v>4</v>
      </c>
      <c r="AE2" s="124"/>
      <c r="AF2" s="124"/>
      <c r="AG2" s="124"/>
      <c r="AH2" s="124"/>
      <c r="AI2" s="124"/>
      <c r="AJ2" s="124"/>
      <c r="AK2" s="124"/>
      <c r="AL2" s="125"/>
      <c r="AM2" s="123" t="s">
        <v>5</v>
      </c>
      <c r="AN2" s="124"/>
      <c r="AO2" s="124"/>
      <c r="AP2" s="124"/>
      <c r="AQ2" s="124"/>
      <c r="AR2" s="124"/>
      <c r="AS2" s="124"/>
      <c r="AT2" s="124"/>
      <c r="AU2" s="125"/>
      <c r="AV2" s="123" t="s">
        <v>34</v>
      </c>
      <c r="AW2" s="124"/>
      <c r="AX2" s="124"/>
      <c r="AY2" s="124"/>
      <c r="AZ2" s="124"/>
      <c r="BA2" s="124"/>
      <c r="BB2" s="124"/>
      <c r="BC2" s="124"/>
      <c r="BD2" s="125"/>
      <c r="BE2" s="126" t="s">
        <v>35</v>
      </c>
      <c r="BF2" s="127"/>
      <c r="BG2" s="127"/>
      <c r="BH2" s="127"/>
      <c r="BI2" s="127"/>
      <c r="BJ2" s="127"/>
      <c r="BK2" s="127"/>
      <c r="BL2" s="127"/>
      <c r="BM2" s="128"/>
      <c r="BN2" s="129" t="s">
        <v>6</v>
      </c>
      <c r="BO2" s="127"/>
      <c r="BP2" s="127"/>
      <c r="BQ2" s="127"/>
      <c r="BR2" s="127"/>
      <c r="BS2" s="127"/>
      <c r="BT2" s="127"/>
      <c r="BU2" s="127"/>
      <c r="BV2" s="130"/>
      <c r="BW2" s="9"/>
      <c r="BX2" s="120" t="s">
        <v>17</v>
      </c>
      <c r="BY2" s="121"/>
      <c r="BZ2" s="121"/>
      <c r="CA2" s="121"/>
      <c r="CB2" s="121"/>
      <c r="CC2" s="121"/>
      <c r="CD2" s="121"/>
      <c r="CE2" s="121"/>
      <c r="CF2" s="122"/>
      <c r="CG2" s="1"/>
    </row>
    <row r="3" spans="1:85" s="4" customFormat="1" ht="30" customHeight="1" thickBot="1">
      <c r="A3" s="45" t="s">
        <v>7</v>
      </c>
      <c r="B3" s="46"/>
      <c r="C3" s="47">
        <v>0</v>
      </c>
      <c r="D3" s="114" t="s">
        <v>47</v>
      </c>
      <c r="E3" s="114" t="s">
        <v>48</v>
      </c>
      <c r="F3" s="114" t="s">
        <v>49</v>
      </c>
      <c r="G3" s="114" t="s">
        <v>50</v>
      </c>
      <c r="H3" s="48">
        <v>5</v>
      </c>
      <c r="I3" s="48">
        <v>6</v>
      </c>
      <c r="J3" s="48" t="s">
        <v>10</v>
      </c>
      <c r="K3" s="12" t="s">
        <v>1</v>
      </c>
      <c r="L3" s="47">
        <v>0</v>
      </c>
      <c r="M3" s="114" t="s">
        <v>47</v>
      </c>
      <c r="N3" s="114" t="s">
        <v>48</v>
      </c>
      <c r="O3" s="114" t="s">
        <v>49</v>
      </c>
      <c r="P3" s="114" t="s">
        <v>50</v>
      </c>
      <c r="Q3" s="48">
        <v>5</v>
      </c>
      <c r="R3" s="48">
        <v>6</v>
      </c>
      <c r="S3" s="48" t="s">
        <v>10</v>
      </c>
      <c r="T3" s="13" t="s">
        <v>1</v>
      </c>
      <c r="U3" s="47">
        <v>0</v>
      </c>
      <c r="V3" s="114" t="s">
        <v>47</v>
      </c>
      <c r="W3" s="114" t="s">
        <v>48</v>
      </c>
      <c r="X3" s="114" t="s">
        <v>49</v>
      </c>
      <c r="Y3" s="114" t="s">
        <v>50</v>
      </c>
      <c r="Z3" s="48">
        <v>5</v>
      </c>
      <c r="AA3" s="48">
        <v>6</v>
      </c>
      <c r="AB3" s="48" t="s">
        <v>10</v>
      </c>
      <c r="AC3" s="12" t="s">
        <v>1</v>
      </c>
      <c r="AD3" s="47">
        <v>0</v>
      </c>
      <c r="AE3" s="114" t="s">
        <v>47</v>
      </c>
      <c r="AF3" s="114" t="s">
        <v>48</v>
      </c>
      <c r="AG3" s="114" t="s">
        <v>49</v>
      </c>
      <c r="AH3" s="114" t="s">
        <v>50</v>
      </c>
      <c r="AI3" s="48">
        <v>5</v>
      </c>
      <c r="AJ3" s="48">
        <v>6</v>
      </c>
      <c r="AK3" s="48" t="s">
        <v>10</v>
      </c>
      <c r="AL3" s="13" t="s">
        <v>1</v>
      </c>
      <c r="AM3" s="47">
        <v>0</v>
      </c>
      <c r="AN3" s="48">
        <v>1</v>
      </c>
      <c r="AO3" s="48">
        <v>2</v>
      </c>
      <c r="AP3" s="48">
        <v>3</v>
      </c>
      <c r="AQ3" s="48">
        <v>4</v>
      </c>
      <c r="AR3" s="48">
        <v>5</v>
      </c>
      <c r="AS3" s="48">
        <v>6</v>
      </c>
      <c r="AT3" s="48" t="s">
        <v>10</v>
      </c>
      <c r="AU3" s="12" t="s">
        <v>1</v>
      </c>
      <c r="AV3" s="47">
        <v>0</v>
      </c>
      <c r="AW3" s="48">
        <v>1</v>
      </c>
      <c r="AX3" s="48">
        <v>2</v>
      </c>
      <c r="AY3" s="48">
        <v>3</v>
      </c>
      <c r="AZ3" s="48">
        <v>4</v>
      </c>
      <c r="BA3" s="48">
        <v>5</v>
      </c>
      <c r="BB3" s="48">
        <v>6</v>
      </c>
      <c r="BC3" s="48" t="s">
        <v>10</v>
      </c>
      <c r="BD3" s="12" t="s">
        <v>1</v>
      </c>
      <c r="BE3" s="47">
        <v>0</v>
      </c>
      <c r="BF3" s="48">
        <v>1</v>
      </c>
      <c r="BG3" s="48">
        <v>2</v>
      </c>
      <c r="BH3" s="48">
        <v>3</v>
      </c>
      <c r="BI3" s="48">
        <v>4</v>
      </c>
      <c r="BJ3" s="48">
        <v>5</v>
      </c>
      <c r="BK3" s="48">
        <v>6</v>
      </c>
      <c r="BL3" s="48" t="s">
        <v>10</v>
      </c>
      <c r="BM3" s="12" t="s">
        <v>1</v>
      </c>
      <c r="BN3" s="47">
        <v>0</v>
      </c>
      <c r="BO3" s="48">
        <v>1</v>
      </c>
      <c r="BP3" s="48">
        <v>2</v>
      </c>
      <c r="BQ3" s="48">
        <v>3</v>
      </c>
      <c r="BR3" s="48">
        <v>4</v>
      </c>
      <c r="BS3" s="48">
        <v>5</v>
      </c>
      <c r="BT3" s="48">
        <v>6</v>
      </c>
      <c r="BU3" s="48" t="s">
        <v>10</v>
      </c>
      <c r="BV3" s="13" t="s">
        <v>1</v>
      </c>
      <c r="BW3" s="56" t="s">
        <v>16</v>
      </c>
      <c r="BX3" s="47">
        <v>0</v>
      </c>
      <c r="BY3" s="113" t="s">
        <v>43</v>
      </c>
      <c r="BZ3" s="48" t="s">
        <v>44</v>
      </c>
      <c r="CA3" s="48" t="s">
        <v>45</v>
      </c>
      <c r="CB3" s="113" t="s">
        <v>46</v>
      </c>
      <c r="CC3" s="48">
        <v>5</v>
      </c>
      <c r="CD3" s="48">
        <v>6</v>
      </c>
      <c r="CE3" s="48" t="s">
        <v>10</v>
      </c>
      <c r="CF3" s="14" t="s">
        <v>9</v>
      </c>
      <c r="CG3" s="3"/>
    </row>
    <row r="4" spans="1:85" ht="13" hidden="1" thickBot="1">
      <c r="A4" s="49"/>
      <c r="B4" s="55"/>
      <c r="C4" s="18"/>
      <c r="D4" s="50"/>
      <c r="E4" s="50"/>
      <c r="F4" s="50"/>
      <c r="G4" s="50"/>
      <c r="H4" s="50"/>
      <c r="I4" s="50"/>
      <c r="J4" s="50"/>
      <c r="K4" s="24">
        <f>SUM(C4:J4)</f>
        <v>0</v>
      </c>
      <c r="L4" s="25">
        <v>0</v>
      </c>
      <c r="M4" s="50"/>
      <c r="N4" s="50"/>
      <c r="O4" s="50"/>
      <c r="P4" s="50"/>
      <c r="Q4" s="50"/>
      <c r="R4" s="50"/>
      <c r="S4" s="50"/>
      <c r="T4" s="35">
        <f>SUM(L4:S4)</f>
        <v>0</v>
      </c>
      <c r="U4" s="32">
        <v>0</v>
      </c>
      <c r="V4" s="50"/>
      <c r="W4" s="50"/>
      <c r="X4" s="50"/>
      <c r="Y4" s="50"/>
      <c r="Z4" s="50"/>
      <c r="AA4" s="50"/>
      <c r="AB4" s="50"/>
      <c r="AC4" s="24">
        <f>SUM(U4:AB4)</f>
        <v>0</v>
      </c>
      <c r="AD4" s="25">
        <v>0</v>
      </c>
      <c r="AE4" s="50"/>
      <c r="AF4" s="50"/>
      <c r="AG4" s="50"/>
      <c r="AH4" s="50"/>
      <c r="AI4" s="50"/>
      <c r="AJ4" s="50"/>
      <c r="AK4" s="50"/>
      <c r="AL4" s="26">
        <f>SUM(AD4:AK4)</f>
        <v>0</v>
      </c>
      <c r="AM4" s="32">
        <v>0</v>
      </c>
      <c r="AN4" s="50"/>
      <c r="AO4" s="50"/>
      <c r="AP4" s="50"/>
      <c r="AQ4" s="50"/>
      <c r="AR4" s="50"/>
      <c r="AS4" s="50"/>
      <c r="AT4" s="50"/>
      <c r="AU4" s="24">
        <f>SUM(AM4:AT4)</f>
        <v>0</v>
      </c>
      <c r="AV4" s="32">
        <v>0</v>
      </c>
      <c r="AW4" s="50"/>
      <c r="AX4" s="50"/>
      <c r="AY4" s="50"/>
      <c r="AZ4" s="50"/>
      <c r="BA4" s="50"/>
      <c r="BB4" s="50"/>
      <c r="BC4" s="50"/>
      <c r="BD4" s="24">
        <f t="shared" ref="BD4:BD10" si="0">SUM(AV4:BC4)</f>
        <v>0</v>
      </c>
      <c r="BE4" s="32">
        <v>0</v>
      </c>
      <c r="BF4" s="50"/>
      <c r="BG4" s="50"/>
      <c r="BH4" s="50"/>
      <c r="BI4" s="50"/>
      <c r="BJ4" s="50"/>
      <c r="BK4" s="50"/>
      <c r="BL4" s="50"/>
      <c r="BM4" s="24">
        <f>SUM(BE4:BL4)</f>
        <v>0</v>
      </c>
      <c r="BN4" s="25">
        <v>0</v>
      </c>
      <c r="BO4" s="50"/>
      <c r="BP4" s="50"/>
      <c r="BQ4" s="50"/>
      <c r="BR4" s="50"/>
      <c r="BS4" s="50"/>
      <c r="BT4" s="50"/>
      <c r="BU4" s="50"/>
      <c r="BV4" s="26">
        <f>SUM(BN4:BU4)</f>
        <v>0</v>
      </c>
      <c r="BW4" s="27">
        <f t="shared" ref="BW4:BW10" si="1">K4+T4+AC4+AL4+AU4+BV4</f>
        <v>0</v>
      </c>
      <c r="BX4" s="57">
        <f>C4+L4+U4+AD4+AM4+BN4</f>
        <v>0</v>
      </c>
      <c r="BY4" s="83"/>
      <c r="BZ4" s="83"/>
      <c r="CA4" s="83"/>
      <c r="CB4" s="83"/>
      <c r="CC4" s="83"/>
      <c r="CD4" s="83"/>
      <c r="CE4" s="100"/>
      <c r="CF4" s="101">
        <f>SUM(BX4:CE4)</f>
        <v>0</v>
      </c>
      <c r="CG4" s="1"/>
    </row>
    <row r="5" spans="1:85" ht="24" customHeight="1">
      <c r="A5" s="131" t="s">
        <v>19</v>
      </c>
      <c r="B5" s="10">
        <v>1</v>
      </c>
      <c r="C5" s="51"/>
      <c r="D5" s="33">
        <v>0</v>
      </c>
      <c r="E5" s="33">
        <v>0</v>
      </c>
      <c r="F5" s="33">
        <v>0</v>
      </c>
      <c r="G5" s="33">
        <v>0</v>
      </c>
      <c r="H5" s="33">
        <v>0</v>
      </c>
      <c r="I5" s="33">
        <v>0</v>
      </c>
      <c r="J5" s="33">
        <v>0</v>
      </c>
      <c r="K5" s="34">
        <f t="shared" ref="K5:K10" si="2">SUM(C5:J5)</f>
        <v>0</v>
      </c>
      <c r="L5" s="51"/>
      <c r="M5" s="33">
        <v>0</v>
      </c>
      <c r="N5" s="33">
        <v>0</v>
      </c>
      <c r="O5" s="33">
        <v>0</v>
      </c>
      <c r="P5" s="33">
        <v>0</v>
      </c>
      <c r="Q5" s="33">
        <v>0</v>
      </c>
      <c r="R5" s="33">
        <v>0</v>
      </c>
      <c r="S5" s="33">
        <v>0</v>
      </c>
      <c r="T5" s="35">
        <f t="shared" ref="T5:T10" si="3">SUM(L5:S5)</f>
        <v>0</v>
      </c>
      <c r="U5" s="51"/>
      <c r="V5" s="33">
        <v>0</v>
      </c>
      <c r="W5" s="33">
        <v>0</v>
      </c>
      <c r="X5" s="33">
        <v>0</v>
      </c>
      <c r="Y5" s="33">
        <v>0</v>
      </c>
      <c r="Z5" s="33">
        <v>0</v>
      </c>
      <c r="AA5" s="33">
        <v>0</v>
      </c>
      <c r="AB5" s="33">
        <v>0</v>
      </c>
      <c r="AC5" s="34">
        <f t="shared" ref="AC5:AC10" si="4">SUM(U5:AB5)</f>
        <v>0</v>
      </c>
      <c r="AD5" s="51"/>
      <c r="AE5" s="33">
        <v>0</v>
      </c>
      <c r="AF5" s="33">
        <v>0</v>
      </c>
      <c r="AG5" s="33">
        <v>0</v>
      </c>
      <c r="AH5" s="33">
        <v>0</v>
      </c>
      <c r="AI5" s="33">
        <v>0</v>
      </c>
      <c r="AJ5" s="33">
        <v>0</v>
      </c>
      <c r="AK5" s="33">
        <v>0</v>
      </c>
      <c r="AL5" s="35">
        <f t="shared" ref="AL5:AL10" si="5">SUM(AD5:AK5)</f>
        <v>0</v>
      </c>
      <c r="AM5" s="51"/>
      <c r="AN5" s="33">
        <v>0</v>
      </c>
      <c r="AO5" s="33">
        <v>0</v>
      </c>
      <c r="AP5" s="33">
        <v>0</v>
      </c>
      <c r="AQ5" s="33">
        <v>0</v>
      </c>
      <c r="AR5" s="33">
        <v>0</v>
      </c>
      <c r="AS5" s="33">
        <v>0</v>
      </c>
      <c r="AT5" s="33">
        <v>0</v>
      </c>
      <c r="AU5" s="34">
        <f t="shared" ref="AU5:AU10" si="6">SUM(AM5:AT5)</f>
        <v>0</v>
      </c>
      <c r="AV5" s="51"/>
      <c r="AW5" s="33">
        <v>0</v>
      </c>
      <c r="AX5" s="33">
        <v>0</v>
      </c>
      <c r="AY5" s="33">
        <v>0</v>
      </c>
      <c r="AZ5" s="33">
        <v>0</v>
      </c>
      <c r="BA5" s="33">
        <v>0</v>
      </c>
      <c r="BB5" s="33">
        <v>0</v>
      </c>
      <c r="BC5" s="33">
        <v>0</v>
      </c>
      <c r="BD5" s="34">
        <f t="shared" si="0"/>
        <v>0</v>
      </c>
      <c r="BE5" s="51"/>
      <c r="BF5" s="33">
        <v>0</v>
      </c>
      <c r="BG5" s="33">
        <v>0</v>
      </c>
      <c r="BH5" s="33">
        <v>0</v>
      </c>
      <c r="BI5" s="33">
        <v>0</v>
      </c>
      <c r="BJ5" s="33">
        <v>0</v>
      </c>
      <c r="BK5" s="33">
        <v>0</v>
      </c>
      <c r="BL5" s="33">
        <v>0</v>
      </c>
      <c r="BM5" s="34">
        <f t="shared" ref="BM5:BM10" si="7">SUM(BE5:BL5)</f>
        <v>0</v>
      </c>
      <c r="BN5" s="51"/>
      <c r="BO5" s="33">
        <v>0</v>
      </c>
      <c r="BP5" s="33">
        <v>0</v>
      </c>
      <c r="BQ5" s="33">
        <v>0</v>
      </c>
      <c r="BR5" s="33">
        <v>0</v>
      </c>
      <c r="BS5" s="33">
        <v>0</v>
      </c>
      <c r="BT5" s="33">
        <v>0</v>
      </c>
      <c r="BU5" s="33">
        <v>0</v>
      </c>
      <c r="BV5" s="35">
        <f t="shared" ref="BV5:BV10" si="8">SUM(BN5:BU5)</f>
        <v>0</v>
      </c>
      <c r="BW5" s="36">
        <f t="shared" si="1"/>
        <v>0</v>
      </c>
      <c r="BX5" s="91"/>
      <c r="BY5" s="59">
        <f t="shared" ref="BY5:CE10" si="9">D5+M5+V5+AE5+AN5+AW5+BF5+BO5</f>
        <v>0</v>
      </c>
      <c r="BZ5" s="59">
        <f t="shared" si="9"/>
        <v>0</v>
      </c>
      <c r="CA5" s="59">
        <f t="shared" si="9"/>
        <v>0</v>
      </c>
      <c r="CB5" s="59">
        <f t="shared" si="9"/>
        <v>0</v>
      </c>
      <c r="CC5" s="59">
        <f t="shared" si="9"/>
        <v>0</v>
      </c>
      <c r="CD5" s="59">
        <f t="shared" si="9"/>
        <v>0</v>
      </c>
      <c r="CE5" s="59">
        <f t="shared" si="9"/>
        <v>0</v>
      </c>
      <c r="CF5" s="101">
        <f t="shared" ref="CF5:CF10" si="10">SUM(BX5:CE5)</f>
        <v>0</v>
      </c>
      <c r="CG5" s="1"/>
    </row>
    <row r="6" spans="1:85" ht="24" customHeight="1">
      <c r="A6" s="132"/>
      <c r="B6" s="8">
        <v>2</v>
      </c>
      <c r="C6" s="52"/>
      <c r="D6" s="19">
        <v>0</v>
      </c>
      <c r="E6" s="19">
        <v>0</v>
      </c>
      <c r="F6" s="19">
        <v>0</v>
      </c>
      <c r="G6" s="19">
        <v>0</v>
      </c>
      <c r="H6" s="19">
        <v>0</v>
      </c>
      <c r="I6" s="19">
        <v>0</v>
      </c>
      <c r="J6" s="19">
        <v>0</v>
      </c>
      <c r="K6" s="24">
        <f t="shared" si="2"/>
        <v>0</v>
      </c>
      <c r="L6" s="52"/>
      <c r="M6" s="19">
        <v>0</v>
      </c>
      <c r="N6" s="19">
        <v>0</v>
      </c>
      <c r="O6" s="19">
        <v>0</v>
      </c>
      <c r="P6" s="19">
        <v>0</v>
      </c>
      <c r="Q6" s="19">
        <v>0</v>
      </c>
      <c r="R6" s="19">
        <v>0</v>
      </c>
      <c r="S6" s="19">
        <v>0</v>
      </c>
      <c r="T6" s="26">
        <f t="shared" si="3"/>
        <v>0</v>
      </c>
      <c r="U6" s="52"/>
      <c r="V6" s="19">
        <v>0</v>
      </c>
      <c r="W6" s="19">
        <v>0</v>
      </c>
      <c r="X6" s="19">
        <v>0</v>
      </c>
      <c r="Y6" s="19">
        <v>0</v>
      </c>
      <c r="Z6" s="19">
        <v>0</v>
      </c>
      <c r="AA6" s="19">
        <v>0</v>
      </c>
      <c r="AB6" s="19">
        <v>0</v>
      </c>
      <c r="AC6" s="24">
        <f t="shared" si="4"/>
        <v>0</v>
      </c>
      <c r="AD6" s="52"/>
      <c r="AE6" s="19">
        <v>0</v>
      </c>
      <c r="AF6" s="19">
        <v>0</v>
      </c>
      <c r="AG6" s="19">
        <v>0</v>
      </c>
      <c r="AH6" s="19">
        <v>0</v>
      </c>
      <c r="AI6" s="19">
        <v>0</v>
      </c>
      <c r="AJ6" s="19">
        <v>0</v>
      </c>
      <c r="AK6" s="19">
        <v>0</v>
      </c>
      <c r="AL6" s="26">
        <f t="shared" si="5"/>
        <v>0</v>
      </c>
      <c r="AM6" s="52"/>
      <c r="AN6" s="19">
        <v>0</v>
      </c>
      <c r="AO6" s="19">
        <v>0</v>
      </c>
      <c r="AP6" s="19">
        <v>0</v>
      </c>
      <c r="AQ6" s="19">
        <v>0</v>
      </c>
      <c r="AR6" s="19">
        <v>0</v>
      </c>
      <c r="AS6" s="19">
        <v>0</v>
      </c>
      <c r="AT6" s="19">
        <v>0</v>
      </c>
      <c r="AU6" s="24">
        <f t="shared" si="6"/>
        <v>0</v>
      </c>
      <c r="AV6" s="52"/>
      <c r="AW6" s="19">
        <v>0</v>
      </c>
      <c r="AX6" s="19">
        <v>0</v>
      </c>
      <c r="AY6" s="19">
        <v>0</v>
      </c>
      <c r="AZ6" s="19">
        <v>0</v>
      </c>
      <c r="BA6" s="19">
        <v>0</v>
      </c>
      <c r="BB6" s="19">
        <v>0</v>
      </c>
      <c r="BC6" s="19">
        <v>0</v>
      </c>
      <c r="BD6" s="24">
        <f t="shared" si="0"/>
        <v>0</v>
      </c>
      <c r="BE6" s="52"/>
      <c r="BF6" s="19">
        <v>0</v>
      </c>
      <c r="BG6" s="19">
        <v>0</v>
      </c>
      <c r="BH6" s="19">
        <v>0</v>
      </c>
      <c r="BI6" s="19">
        <v>0</v>
      </c>
      <c r="BJ6" s="19">
        <v>0</v>
      </c>
      <c r="BK6" s="19">
        <v>0</v>
      </c>
      <c r="BL6" s="19">
        <v>0</v>
      </c>
      <c r="BM6" s="24">
        <f t="shared" si="7"/>
        <v>0</v>
      </c>
      <c r="BN6" s="52"/>
      <c r="BO6" s="19">
        <v>0</v>
      </c>
      <c r="BP6" s="19">
        <v>0</v>
      </c>
      <c r="BQ6" s="19">
        <v>0</v>
      </c>
      <c r="BR6" s="19">
        <v>0</v>
      </c>
      <c r="BS6" s="19">
        <v>0</v>
      </c>
      <c r="BT6" s="19">
        <v>0</v>
      </c>
      <c r="BU6" s="19">
        <v>0</v>
      </c>
      <c r="BV6" s="26">
        <f t="shared" si="8"/>
        <v>0</v>
      </c>
      <c r="BW6" s="27">
        <f t="shared" si="1"/>
        <v>0</v>
      </c>
      <c r="BX6" s="92"/>
      <c r="BY6" s="58">
        <f t="shared" si="9"/>
        <v>0</v>
      </c>
      <c r="BZ6" s="58">
        <f t="shared" si="9"/>
        <v>0</v>
      </c>
      <c r="CA6" s="58">
        <f t="shared" si="9"/>
        <v>0</v>
      </c>
      <c r="CB6" s="58">
        <f t="shared" si="9"/>
        <v>0</v>
      </c>
      <c r="CC6" s="58">
        <f t="shared" si="9"/>
        <v>0</v>
      </c>
      <c r="CD6" s="58">
        <f t="shared" si="9"/>
        <v>0</v>
      </c>
      <c r="CE6" s="58">
        <f t="shared" si="9"/>
        <v>0</v>
      </c>
      <c r="CF6" s="102">
        <f t="shared" si="10"/>
        <v>0</v>
      </c>
      <c r="CG6" s="1"/>
    </row>
    <row r="7" spans="1:85" ht="24" customHeight="1">
      <c r="A7" s="132"/>
      <c r="B7" s="10">
        <v>3</v>
      </c>
      <c r="C7" s="52"/>
      <c r="D7" s="19">
        <v>0</v>
      </c>
      <c r="E7" s="19">
        <v>0</v>
      </c>
      <c r="F7" s="19">
        <v>0</v>
      </c>
      <c r="G7" s="19">
        <v>0</v>
      </c>
      <c r="H7" s="19">
        <v>0</v>
      </c>
      <c r="I7" s="19">
        <v>0</v>
      </c>
      <c r="J7" s="19">
        <v>0</v>
      </c>
      <c r="K7" s="24">
        <f t="shared" si="2"/>
        <v>0</v>
      </c>
      <c r="L7" s="52"/>
      <c r="M7" s="19">
        <v>0</v>
      </c>
      <c r="N7" s="19">
        <v>0</v>
      </c>
      <c r="O7" s="19">
        <v>0</v>
      </c>
      <c r="P7" s="19">
        <v>0</v>
      </c>
      <c r="Q7" s="19">
        <v>0</v>
      </c>
      <c r="R7" s="19">
        <v>0</v>
      </c>
      <c r="S7" s="19">
        <v>0</v>
      </c>
      <c r="T7" s="26">
        <f t="shared" si="3"/>
        <v>0</v>
      </c>
      <c r="U7" s="52"/>
      <c r="V7" s="19">
        <v>0</v>
      </c>
      <c r="W7" s="19">
        <v>0</v>
      </c>
      <c r="X7" s="19">
        <v>0</v>
      </c>
      <c r="Y7" s="19">
        <v>0</v>
      </c>
      <c r="Z7" s="19">
        <v>0</v>
      </c>
      <c r="AA7" s="19">
        <v>0</v>
      </c>
      <c r="AB7" s="19">
        <v>0</v>
      </c>
      <c r="AC7" s="24">
        <f t="shared" si="4"/>
        <v>0</v>
      </c>
      <c r="AD7" s="52"/>
      <c r="AE7" s="19">
        <v>0</v>
      </c>
      <c r="AF7" s="19">
        <v>0</v>
      </c>
      <c r="AG7" s="19">
        <v>0</v>
      </c>
      <c r="AH7" s="19">
        <v>0</v>
      </c>
      <c r="AI7" s="19">
        <v>0</v>
      </c>
      <c r="AJ7" s="19">
        <v>0</v>
      </c>
      <c r="AK7" s="19">
        <v>0</v>
      </c>
      <c r="AL7" s="26">
        <f t="shared" si="5"/>
        <v>0</v>
      </c>
      <c r="AM7" s="52"/>
      <c r="AN7" s="19">
        <v>0</v>
      </c>
      <c r="AO7" s="19">
        <v>0</v>
      </c>
      <c r="AP7" s="19">
        <v>0</v>
      </c>
      <c r="AQ7" s="19">
        <v>0</v>
      </c>
      <c r="AR7" s="19">
        <v>0</v>
      </c>
      <c r="AS7" s="19">
        <v>0</v>
      </c>
      <c r="AT7" s="19">
        <v>0</v>
      </c>
      <c r="AU7" s="24">
        <f t="shared" si="6"/>
        <v>0</v>
      </c>
      <c r="AV7" s="52"/>
      <c r="AW7" s="19">
        <v>0</v>
      </c>
      <c r="AX7" s="19">
        <v>0</v>
      </c>
      <c r="AY7" s="19">
        <v>0</v>
      </c>
      <c r="AZ7" s="19">
        <v>0</v>
      </c>
      <c r="BA7" s="19">
        <v>0</v>
      </c>
      <c r="BB7" s="19">
        <v>0</v>
      </c>
      <c r="BC7" s="19">
        <v>0</v>
      </c>
      <c r="BD7" s="24">
        <f t="shared" si="0"/>
        <v>0</v>
      </c>
      <c r="BE7" s="52"/>
      <c r="BF7" s="19">
        <v>0</v>
      </c>
      <c r="BG7" s="19">
        <v>0</v>
      </c>
      <c r="BH7" s="19">
        <v>0</v>
      </c>
      <c r="BI7" s="19">
        <v>0</v>
      </c>
      <c r="BJ7" s="19">
        <v>0</v>
      </c>
      <c r="BK7" s="19">
        <v>0</v>
      </c>
      <c r="BL7" s="19">
        <v>0</v>
      </c>
      <c r="BM7" s="24">
        <f t="shared" si="7"/>
        <v>0</v>
      </c>
      <c r="BN7" s="52"/>
      <c r="BO7" s="19">
        <v>0</v>
      </c>
      <c r="BP7" s="19">
        <v>0</v>
      </c>
      <c r="BQ7" s="19">
        <v>0</v>
      </c>
      <c r="BR7" s="19">
        <v>0</v>
      </c>
      <c r="BS7" s="19">
        <v>0</v>
      </c>
      <c r="BT7" s="19">
        <v>0</v>
      </c>
      <c r="BU7" s="19">
        <v>0</v>
      </c>
      <c r="BV7" s="26">
        <f t="shared" si="8"/>
        <v>0</v>
      </c>
      <c r="BW7" s="27">
        <f t="shared" si="1"/>
        <v>0</v>
      </c>
      <c r="BX7" s="92"/>
      <c r="BY7" s="58">
        <f t="shared" si="9"/>
        <v>0</v>
      </c>
      <c r="BZ7" s="58">
        <f t="shared" si="9"/>
        <v>0</v>
      </c>
      <c r="CA7" s="58">
        <f t="shared" si="9"/>
        <v>0</v>
      </c>
      <c r="CB7" s="58">
        <f t="shared" si="9"/>
        <v>0</v>
      </c>
      <c r="CC7" s="58">
        <f t="shared" si="9"/>
        <v>0</v>
      </c>
      <c r="CD7" s="58">
        <f t="shared" si="9"/>
        <v>0</v>
      </c>
      <c r="CE7" s="58">
        <f t="shared" si="9"/>
        <v>0</v>
      </c>
      <c r="CF7" s="102">
        <f t="shared" si="10"/>
        <v>0</v>
      </c>
      <c r="CG7" s="1"/>
    </row>
    <row r="8" spans="1:85" ht="24" customHeight="1">
      <c r="A8" s="132"/>
      <c r="B8" s="8">
        <v>4</v>
      </c>
      <c r="C8" s="52"/>
      <c r="D8" s="19">
        <v>0</v>
      </c>
      <c r="E8" s="19">
        <v>0</v>
      </c>
      <c r="F8" s="19">
        <v>0</v>
      </c>
      <c r="G8" s="19">
        <v>0</v>
      </c>
      <c r="H8" s="19">
        <v>0</v>
      </c>
      <c r="I8" s="19">
        <v>0</v>
      </c>
      <c r="J8" s="19">
        <v>0</v>
      </c>
      <c r="K8" s="24">
        <f t="shared" si="2"/>
        <v>0</v>
      </c>
      <c r="L8" s="52"/>
      <c r="M8" s="19">
        <v>0</v>
      </c>
      <c r="N8" s="19">
        <v>0</v>
      </c>
      <c r="O8" s="19">
        <v>0</v>
      </c>
      <c r="P8" s="19">
        <v>0</v>
      </c>
      <c r="Q8" s="19">
        <v>0</v>
      </c>
      <c r="R8" s="19">
        <v>0</v>
      </c>
      <c r="S8" s="19">
        <v>0</v>
      </c>
      <c r="T8" s="26">
        <f t="shared" si="3"/>
        <v>0</v>
      </c>
      <c r="U8" s="52"/>
      <c r="V8" s="19">
        <v>0</v>
      </c>
      <c r="W8" s="19">
        <v>0</v>
      </c>
      <c r="X8" s="19">
        <v>0</v>
      </c>
      <c r="Y8" s="19">
        <v>0</v>
      </c>
      <c r="Z8" s="19">
        <v>0</v>
      </c>
      <c r="AA8" s="19">
        <v>0</v>
      </c>
      <c r="AB8" s="19">
        <v>0</v>
      </c>
      <c r="AC8" s="24">
        <f t="shared" si="4"/>
        <v>0</v>
      </c>
      <c r="AD8" s="52"/>
      <c r="AE8" s="19">
        <v>0</v>
      </c>
      <c r="AF8" s="19">
        <v>0</v>
      </c>
      <c r="AG8" s="19">
        <v>0</v>
      </c>
      <c r="AH8" s="19">
        <v>0</v>
      </c>
      <c r="AI8" s="19">
        <v>0</v>
      </c>
      <c r="AJ8" s="19">
        <v>0</v>
      </c>
      <c r="AK8" s="19">
        <v>0</v>
      </c>
      <c r="AL8" s="26">
        <f t="shared" si="5"/>
        <v>0</v>
      </c>
      <c r="AM8" s="52"/>
      <c r="AN8" s="19">
        <v>0</v>
      </c>
      <c r="AO8" s="19">
        <v>0</v>
      </c>
      <c r="AP8" s="19">
        <v>0</v>
      </c>
      <c r="AQ8" s="19">
        <v>0</v>
      </c>
      <c r="AR8" s="19">
        <v>0</v>
      </c>
      <c r="AS8" s="19">
        <v>0</v>
      </c>
      <c r="AT8" s="19">
        <v>0</v>
      </c>
      <c r="AU8" s="24">
        <f t="shared" si="6"/>
        <v>0</v>
      </c>
      <c r="AV8" s="52"/>
      <c r="AW8" s="19">
        <v>0</v>
      </c>
      <c r="AX8" s="19">
        <v>0</v>
      </c>
      <c r="AY8" s="19">
        <v>0</v>
      </c>
      <c r="AZ8" s="19">
        <v>0</v>
      </c>
      <c r="BA8" s="19">
        <v>0</v>
      </c>
      <c r="BB8" s="19">
        <v>0</v>
      </c>
      <c r="BC8" s="19">
        <v>0</v>
      </c>
      <c r="BD8" s="24">
        <f t="shared" si="0"/>
        <v>0</v>
      </c>
      <c r="BE8" s="52"/>
      <c r="BF8" s="19">
        <v>0</v>
      </c>
      <c r="BG8" s="19">
        <v>0</v>
      </c>
      <c r="BH8" s="19">
        <v>0</v>
      </c>
      <c r="BI8" s="19">
        <v>0</v>
      </c>
      <c r="BJ8" s="19">
        <v>0</v>
      </c>
      <c r="BK8" s="19">
        <v>0</v>
      </c>
      <c r="BL8" s="19">
        <v>0</v>
      </c>
      <c r="BM8" s="24">
        <f t="shared" si="7"/>
        <v>0</v>
      </c>
      <c r="BN8" s="52"/>
      <c r="BO8" s="19">
        <v>0</v>
      </c>
      <c r="BP8" s="19">
        <v>0</v>
      </c>
      <c r="BQ8" s="19">
        <v>0</v>
      </c>
      <c r="BR8" s="19">
        <v>0</v>
      </c>
      <c r="BS8" s="19">
        <v>0</v>
      </c>
      <c r="BT8" s="19">
        <v>0</v>
      </c>
      <c r="BU8" s="19">
        <v>0</v>
      </c>
      <c r="BV8" s="26">
        <f t="shared" si="8"/>
        <v>0</v>
      </c>
      <c r="BW8" s="27">
        <f t="shared" si="1"/>
        <v>0</v>
      </c>
      <c r="BX8" s="92"/>
      <c r="BY8" s="58">
        <f t="shared" si="9"/>
        <v>0</v>
      </c>
      <c r="BZ8" s="58">
        <f t="shared" si="9"/>
        <v>0</v>
      </c>
      <c r="CA8" s="58">
        <f t="shared" si="9"/>
        <v>0</v>
      </c>
      <c r="CB8" s="58">
        <f t="shared" si="9"/>
        <v>0</v>
      </c>
      <c r="CC8" s="58">
        <f t="shared" si="9"/>
        <v>0</v>
      </c>
      <c r="CD8" s="58">
        <f t="shared" si="9"/>
        <v>0</v>
      </c>
      <c r="CE8" s="58">
        <f t="shared" si="9"/>
        <v>0</v>
      </c>
      <c r="CF8" s="102">
        <f t="shared" si="10"/>
        <v>0</v>
      </c>
      <c r="CG8" s="1"/>
    </row>
    <row r="9" spans="1:85" ht="24" customHeight="1">
      <c r="A9" s="132"/>
      <c r="B9" s="10">
        <v>5</v>
      </c>
      <c r="C9" s="52"/>
      <c r="D9" s="19">
        <v>0</v>
      </c>
      <c r="E9" s="19">
        <v>0</v>
      </c>
      <c r="F9" s="19">
        <v>0</v>
      </c>
      <c r="G9" s="19">
        <v>0</v>
      </c>
      <c r="H9" s="19">
        <v>0</v>
      </c>
      <c r="I9" s="19">
        <v>0</v>
      </c>
      <c r="J9" s="19">
        <v>0</v>
      </c>
      <c r="K9" s="24">
        <f t="shared" si="2"/>
        <v>0</v>
      </c>
      <c r="L9" s="52"/>
      <c r="M9" s="19">
        <v>0</v>
      </c>
      <c r="N9" s="19">
        <v>0</v>
      </c>
      <c r="O9" s="19">
        <v>0</v>
      </c>
      <c r="P9" s="19">
        <v>0</v>
      </c>
      <c r="Q9" s="19">
        <v>0</v>
      </c>
      <c r="R9" s="19">
        <v>0</v>
      </c>
      <c r="S9" s="19">
        <v>0</v>
      </c>
      <c r="T9" s="26">
        <f t="shared" si="3"/>
        <v>0</v>
      </c>
      <c r="U9" s="52"/>
      <c r="V9" s="19">
        <v>0</v>
      </c>
      <c r="W9" s="19">
        <v>0</v>
      </c>
      <c r="X9" s="19">
        <v>0</v>
      </c>
      <c r="Y9" s="19">
        <v>0</v>
      </c>
      <c r="Z9" s="19">
        <v>0</v>
      </c>
      <c r="AA9" s="19">
        <v>0</v>
      </c>
      <c r="AB9" s="19">
        <v>0</v>
      </c>
      <c r="AC9" s="24">
        <f t="shared" si="4"/>
        <v>0</v>
      </c>
      <c r="AD9" s="52"/>
      <c r="AE9" s="19">
        <v>0</v>
      </c>
      <c r="AF9" s="19">
        <v>0</v>
      </c>
      <c r="AG9" s="19">
        <v>0</v>
      </c>
      <c r="AH9" s="19">
        <v>0</v>
      </c>
      <c r="AI9" s="19">
        <v>0</v>
      </c>
      <c r="AJ9" s="19">
        <v>0</v>
      </c>
      <c r="AK9" s="19">
        <v>0</v>
      </c>
      <c r="AL9" s="26">
        <f t="shared" si="5"/>
        <v>0</v>
      </c>
      <c r="AM9" s="52"/>
      <c r="AN9" s="19">
        <v>0</v>
      </c>
      <c r="AO9" s="19">
        <v>0</v>
      </c>
      <c r="AP9" s="19">
        <v>0</v>
      </c>
      <c r="AQ9" s="19">
        <v>0</v>
      </c>
      <c r="AR9" s="19">
        <v>0</v>
      </c>
      <c r="AS9" s="19">
        <v>0</v>
      </c>
      <c r="AT9" s="19">
        <v>0</v>
      </c>
      <c r="AU9" s="24">
        <f t="shared" si="6"/>
        <v>0</v>
      </c>
      <c r="AV9" s="52"/>
      <c r="AW9" s="19">
        <v>0</v>
      </c>
      <c r="AX9" s="19">
        <v>0</v>
      </c>
      <c r="AY9" s="19">
        <v>0</v>
      </c>
      <c r="AZ9" s="19">
        <v>0</v>
      </c>
      <c r="BA9" s="19">
        <v>0</v>
      </c>
      <c r="BB9" s="19">
        <v>0</v>
      </c>
      <c r="BC9" s="19">
        <v>0</v>
      </c>
      <c r="BD9" s="24">
        <f t="shared" si="0"/>
        <v>0</v>
      </c>
      <c r="BE9" s="52"/>
      <c r="BF9" s="19">
        <v>0</v>
      </c>
      <c r="BG9" s="19">
        <v>0</v>
      </c>
      <c r="BH9" s="19">
        <v>0</v>
      </c>
      <c r="BI9" s="19">
        <v>0</v>
      </c>
      <c r="BJ9" s="19">
        <v>0</v>
      </c>
      <c r="BK9" s="19">
        <v>0</v>
      </c>
      <c r="BL9" s="19">
        <v>0</v>
      </c>
      <c r="BM9" s="24">
        <f t="shared" si="7"/>
        <v>0</v>
      </c>
      <c r="BN9" s="52"/>
      <c r="BO9" s="19">
        <v>0</v>
      </c>
      <c r="BP9" s="19">
        <v>0</v>
      </c>
      <c r="BQ9" s="19">
        <v>0</v>
      </c>
      <c r="BR9" s="19">
        <v>0</v>
      </c>
      <c r="BS9" s="19">
        <v>0</v>
      </c>
      <c r="BT9" s="19">
        <v>0</v>
      </c>
      <c r="BU9" s="19">
        <v>0</v>
      </c>
      <c r="BV9" s="26">
        <f t="shared" si="8"/>
        <v>0</v>
      </c>
      <c r="BW9" s="27">
        <f t="shared" si="1"/>
        <v>0</v>
      </c>
      <c r="BX9" s="92"/>
      <c r="BY9" s="58">
        <f t="shared" si="9"/>
        <v>0</v>
      </c>
      <c r="BZ9" s="58">
        <f t="shared" si="9"/>
        <v>0</v>
      </c>
      <c r="CA9" s="58">
        <f t="shared" si="9"/>
        <v>0</v>
      </c>
      <c r="CB9" s="58">
        <f t="shared" si="9"/>
        <v>0</v>
      </c>
      <c r="CC9" s="58">
        <f t="shared" si="9"/>
        <v>0</v>
      </c>
      <c r="CD9" s="58">
        <f t="shared" si="9"/>
        <v>0</v>
      </c>
      <c r="CE9" s="58">
        <f t="shared" si="9"/>
        <v>0</v>
      </c>
      <c r="CF9" s="102">
        <f t="shared" si="10"/>
        <v>0</v>
      </c>
      <c r="CG9" s="1"/>
    </row>
    <row r="10" spans="1:85" ht="24" customHeight="1">
      <c r="A10" s="132"/>
      <c r="B10" s="8" t="s">
        <v>10</v>
      </c>
      <c r="C10" s="52"/>
      <c r="D10" s="19">
        <v>0</v>
      </c>
      <c r="E10" s="19">
        <v>0</v>
      </c>
      <c r="F10" s="19">
        <v>0</v>
      </c>
      <c r="G10" s="19">
        <v>0</v>
      </c>
      <c r="H10" s="19">
        <v>0</v>
      </c>
      <c r="I10" s="19">
        <v>0</v>
      </c>
      <c r="J10" s="19">
        <v>0</v>
      </c>
      <c r="K10" s="24">
        <f t="shared" si="2"/>
        <v>0</v>
      </c>
      <c r="L10" s="52"/>
      <c r="M10" s="19">
        <v>0</v>
      </c>
      <c r="N10" s="19">
        <v>0</v>
      </c>
      <c r="O10" s="19">
        <v>0</v>
      </c>
      <c r="P10" s="19">
        <v>0</v>
      </c>
      <c r="Q10" s="19">
        <v>0</v>
      </c>
      <c r="R10" s="19">
        <v>0</v>
      </c>
      <c r="S10" s="19">
        <v>0</v>
      </c>
      <c r="T10" s="26">
        <f t="shared" si="3"/>
        <v>0</v>
      </c>
      <c r="U10" s="52"/>
      <c r="V10" s="19">
        <v>0</v>
      </c>
      <c r="W10" s="19">
        <v>0</v>
      </c>
      <c r="X10" s="19">
        <v>0</v>
      </c>
      <c r="Y10" s="19">
        <v>0</v>
      </c>
      <c r="Z10" s="19">
        <v>0</v>
      </c>
      <c r="AA10" s="19">
        <v>0</v>
      </c>
      <c r="AB10" s="19">
        <v>0</v>
      </c>
      <c r="AC10" s="24">
        <f t="shared" si="4"/>
        <v>0</v>
      </c>
      <c r="AD10" s="52"/>
      <c r="AE10" s="19">
        <v>0</v>
      </c>
      <c r="AF10" s="19">
        <v>0</v>
      </c>
      <c r="AG10" s="19">
        <v>0</v>
      </c>
      <c r="AH10" s="19">
        <v>0</v>
      </c>
      <c r="AI10" s="19">
        <v>0</v>
      </c>
      <c r="AJ10" s="19">
        <v>0</v>
      </c>
      <c r="AK10" s="19">
        <v>0</v>
      </c>
      <c r="AL10" s="26">
        <f t="shared" si="5"/>
        <v>0</v>
      </c>
      <c r="AM10" s="52"/>
      <c r="AN10" s="19">
        <v>0</v>
      </c>
      <c r="AO10" s="19">
        <v>0</v>
      </c>
      <c r="AP10" s="19">
        <v>0</v>
      </c>
      <c r="AQ10" s="19">
        <v>0</v>
      </c>
      <c r="AR10" s="19">
        <v>0</v>
      </c>
      <c r="AS10" s="19">
        <v>0</v>
      </c>
      <c r="AT10" s="19">
        <v>0</v>
      </c>
      <c r="AU10" s="24">
        <f t="shared" si="6"/>
        <v>0</v>
      </c>
      <c r="AV10" s="52"/>
      <c r="AW10" s="19">
        <v>0</v>
      </c>
      <c r="AX10" s="19">
        <v>0</v>
      </c>
      <c r="AY10" s="19">
        <v>0</v>
      </c>
      <c r="AZ10" s="19">
        <v>0</v>
      </c>
      <c r="BA10" s="19">
        <v>0</v>
      </c>
      <c r="BB10" s="19">
        <v>0</v>
      </c>
      <c r="BC10" s="19">
        <v>0</v>
      </c>
      <c r="BD10" s="24">
        <f t="shared" si="0"/>
        <v>0</v>
      </c>
      <c r="BE10" s="52"/>
      <c r="BF10" s="19">
        <v>0</v>
      </c>
      <c r="BG10" s="19">
        <v>0</v>
      </c>
      <c r="BH10" s="19">
        <v>0</v>
      </c>
      <c r="BI10" s="19">
        <v>0</v>
      </c>
      <c r="BJ10" s="19">
        <v>0</v>
      </c>
      <c r="BK10" s="19">
        <v>0</v>
      </c>
      <c r="BL10" s="19">
        <v>0</v>
      </c>
      <c r="BM10" s="24">
        <f t="shared" si="7"/>
        <v>0</v>
      </c>
      <c r="BN10" s="52"/>
      <c r="BO10" s="19">
        <v>0</v>
      </c>
      <c r="BP10" s="19">
        <v>0</v>
      </c>
      <c r="BQ10" s="19">
        <v>0</v>
      </c>
      <c r="BR10" s="19">
        <v>0</v>
      </c>
      <c r="BS10" s="19">
        <v>0</v>
      </c>
      <c r="BT10" s="19">
        <v>0</v>
      </c>
      <c r="BU10" s="19">
        <v>0</v>
      </c>
      <c r="BV10" s="26">
        <f t="shared" si="8"/>
        <v>0</v>
      </c>
      <c r="BW10" s="27">
        <f t="shared" si="1"/>
        <v>0</v>
      </c>
      <c r="BX10" s="92"/>
      <c r="BY10" s="58">
        <f t="shared" si="9"/>
        <v>0</v>
      </c>
      <c r="BZ10" s="58">
        <f t="shared" si="9"/>
        <v>0</v>
      </c>
      <c r="CA10" s="58">
        <f t="shared" si="9"/>
        <v>0</v>
      </c>
      <c r="CB10" s="58">
        <f t="shared" si="9"/>
        <v>0</v>
      </c>
      <c r="CC10" s="58">
        <f t="shared" si="9"/>
        <v>0</v>
      </c>
      <c r="CD10" s="58">
        <f t="shared" si="9"/>
        <v>0</v>
      </c>
      <c r="CE10" s="58">
        <f t="shared" si="9"/>
        <v>0</v>
      </c>
      <c r="CF10" s="102">
        <f t="shared" si="10"/>
        <v>0</v>
      </c>
      <c r="CG10" s="1"/>
    </row>
    <row r="11" spans="1:85" ht="24" customHeight="1" thickBot="1">
      <c r="A11" s="133"/>
      <c r="B11" s="17" t="s">
        <v>1</v>
      </c>
      <c r="C11" s="54"/>
      <c r="D11" s="37">
        <f t="shared" ref="D11:K11" si="11">SUM(D5:D10)</f>
        <v>0</v>
      </c>
      <c r="E11" s="37">
        <f t="shared" si="11"/>
        <v>0</v>
      </c>
      <c r="F11" s="37">
        <f t="shared" si="11"/>
        <v>0</v>
      </c>
      <c r="G11" s="37">
        <f>SUM(G5:G10)</f>
        <v>0</v>
      </c>
      <c r="H11" s="37">
        <f>SUM(H5:H10)</f>
        <v>0</v>
      </c>
      <c r="I11" s="37">
        <f t="shared" si="11"/>
        <v>0</v>
      </c>
      <c r="J11" s="37">
        <f t="shared" si="11"/>
        <v>0</v>
      </c>
      <c r="K11" s="38">
        <f t="shared" si="11"/>
        <v>0</v>
      </c>
      <c r="L11" s="54"/>
      <c r="M11" s="37">
        <f t="shared" ref="M11:T11" si="12">SUM(M5:M10)</f>
        <v>0</v>
      </c>
      <c r="N11" s="37">
        <f t="shared" si="12"/>
        <v>0</v>
      </c>
      <c r="O11" s="37">
        <f t="shared" si="12"/>
        <v>0</v>
      </c>
      <c r="P11" s="37">
        <f>SUM(P5:P10)</f>
        <v>0</v>
      </c>
      <c r="Q11" s="37">
        <f>SUM(Q5:Q10)</f>
        <v>0</v>
      </c>
      <c r="R11" s="37">
        <f t="shared" si="12"/>
        <v>0</v>
      </c>
      <c r="S11" s="37">
        <f t="shared" si="12"/>
        <v>0</v>
      </c>
      <c r="T11" s="39">
        <f t="shared" si="12"/>
        <v>0</v>
      </c>
      <c r="U11" s="54"/>
      <c r="V11" s="37">
        <f t="shared" ref="V11:AC11" si="13">SUM(V5:V10)</f>
        <v>0</v>
      </c>
      <c r="W11" s="37">
        <f t="shared" si="13"/>
        <v>0</v>
      </c>
      <c r="X11" s="37">
        <f>SUM(X5:X10)</f>
        <v>0</v>
      </c>
      <c r="Y11" s="37">
        <f>SUM(Y5:Y10)</f>
        <v>0</v>
      </c>
      <c r="Z11" s="37">
        <f t="shared" si="13"/>
        <v>0</v>
      </c>
      <c r="AA11" s="37">
        <f t="shared" si="13"/>
        <v>0</v>
      </c>
      <c r="AB11" s="37">
        <f t="shared" si="13"/>
        <v>0</v>
      </c>
      <c r="AC11" s="38">
        <f t="shared" si="13"/>
        <v>0</v>
      </c>
      <c r="AD11" s="54"/>
      <c r="AE11" s="37">
        <f t="shared" ref="AE11:AL11" si="14">SUM(AE5:AE10)</f>
        <v>0</v>
      </c>
      <c r="AF11" s="37">
        <f t="shared" si="14"/>
        <v>0</v>
      </c>
      <c r="AG11" s="37">
        <f t="shared" si="14"/>
        <v>0</v>
      </c>
      <c r="AH11" s="37">
        <f t="shared" si="14"/>
        <v>0</v>
      </c>
      <c r="AI11" s="37">
        <f t="shared" si="14"/>
        <v>0</v>
      </c>
      <c r="AJ11" s="37">
        <f t="shared" si="14"/>
        <v>0</v>
      </c>
      <c r="AK11" s="37">
        <f t="shared" si="14"/>
        <v>0</v>
      </c>
      <c r="AL11" s="39">
        <f t="shared" si="14"/>
        <v>0</v>
      </c>
      <c r="AM11" s="54"/>
      <c r="AN11" s="37">
        <f t="shared" ref="AN11:AU11" si="15">SUM(AN5:AN10)</f>
        <v>0</v>
      </c>
      <c r="AO11" s="37">
        <f t="shared" si="15"/>
        <v>0</v>
      </c>
      <c r="AP11" s="37">
        <f t="shared" si="15"/>
        <v>0</v>
      </c>
      <c r="AQ11" s="37">
        <f t="shared" si="15"/>
        <v>0</v>
      </c>
      <c r="AR11" s="37">
        <f t="shared" si="15"/>
        <v>0</v>
      </c>
      <c r="AS11" s="37">
        <f t="shared" si="15"/>
        <v>0</v>
      </c>
      <c r="AT11" s="37">
        <f t="shared" si="15"/>
        <v>0</v>
      </c>
      <c r="AU11" s="38">
        <f t="shared" si="15"/>
        <v>0</v>
      </c>
      <c r="AV11" s="54"/>
      <c r="AW11" s="37">
        <f t="shared" ref="AW11:BD11" si="16">SUM(AW5:AW10)</f>
        <v>0</v>
      </c>
      <c r="AX11" s="37">
        <f t="shared" si="16"/>
        <v>0</v>
      </c>
      <c r="AY11" s="37">
        <f t="shared" si="16"/>
        <v>0</v>
      </c>
      <c r="AZ11" s="37">
        <f t="shared" si="16"/>
        <v>0</v>
      </c>
      <c r="BA11" s="37">
        <f t="shared" si="16"/>
        <v>0</v>
      </c>
      <c r="BB11" s="37">
        <f t="shared" si="16"/>
        <v>0</v>
      </c>
      <c r="BC11" s="37">
        <f t="shared" si="16"/>
        <v>0</v>
      </c>
      <c r="BD11" s="38">
        <f t="shared" si="16"/>
        <v>0</v>
      </c>
      <c r="BE11" s="54"/>
      <c r="BF11" s="37">
        <f t="shared" ref="BF11:BM11" si="17">SUM(BF5:BF10)</f>
        <v>0</v>
      </c>
      <c r="BG11" s="37">
        <f t="shared" si="17"/>
        <v>0</v>
      </c>
      <c r="BH11" s="37">
        <f t="shared" si="17"/>
        <v>0</v>
      </c>
      <c r="BI11" s="37">
        <f t="shared" si="17"/>
        <v>0</v>
      </c>
      <c r="BJ11" s="37">
        <f t="shared" si="17"/>
        <v>0</v>
      </c>
      <c r="BK11" s="37">
        <f t="shared" si="17"/>
        <v>0</v>
      </c>
      <c r="BL11" s="37">
        <f t="shared" si="17"/>
        <v>0</v>
      </c>
      <c r="BM11" s="38">
        <f t="shared" si="17"/>
        <v>0</v>
      </c>
      <c r="BN11" s="54"/>
      <c r="BO11" s="37">
        <f t="shared" ref="BO11:CF11" si="18">SUM(BO5:BO10)</f>
        <v>0</v>
      </c>
      <c r="BP11" s="37">
        <f t="shared" si="18"/>
        <v>0</v>
      </c>
      <c r="BQ11" s="37">
        <f t="shared" si="18"/>
        <v>0</v>
      </c>
      <c r="BR11" s="37">
        <f t="shared" si="18"/>
        <v>0</v>
      </c>
      <c r="BS11" s="37">
        <f t="shared" si="18"/>
        <v>0</v>
      </c>
      <c r="BT11" s="37">
        <f t="shared" si="18"/>
        <v>0</v>
      </c>
      <c r="BU11" s="37">
        <f t="shared" si="18"/>
        <v>0</v>
      </c>
      <c r="BV11" s="39">
        <f t="shared" si="18"/>
        <v>0</v>
      </c>
      <c r="BW11" s="40">
        <f t="shared" si="18"/>
        <v>0</v>
      </c>
      <c r="BX11" s="93"/>
      <c r="BY11" s="60">
        <f t="shared" si="18"/>
        <v>0</v>
      </c>
      <c r="BZ11" s="60">
        <f t="shared" ref="BZ11:CE11" si="19">SUM(BZ5:BZ10)</f>
        <v>0</v>
      </c>
      <c r="CA11" s="60">
        <f t="shared" si="19"/>
        <v>0</v>
      </c>
      <c r="CB11" s="60">
        <f t="shared" si="19"/>
        <v>0</v>
      </c>
      <c r="CC11" s="60">
        <f t="shared" si="19"/>
        <v>0</v>
      </c>
      <c r="CD11" s="60">
        <f t="shared" si="19"/>
        <v>0</v>
      </c>
      <c r="CE11" s="60">
        <f t="shared" si="19"/>
        <v>0</v>
      </c>
      <c r="CF11" s="103">
        <f t="shared" si="18"/>
        <v>0</v>
      </c>
      <c r="CG11" s="1"/>
    </row>
    <row r="12" spans="1:85" ht="90" customHeight="1" thickBot="1">
      <c r="A12" s="96" t="s">
        <v>20</v>
      </c>
      <c r="B12" s="53" t="s">
        <v>1</v>
      </c>
      <c r="C12" s="54"/>
      <c r="D12" s="90">
        <f t="shared" ref="D12:J12" si="20">D11*0.15</f>
        <v>0</v>
      </c>
      <c r="E12" s="90">
        <f t="shared" si="20"/>
        <v>0</v>
      </c>
      <c r="F12" s="90">
        <f t="shared" si="20"/>
        <v>0</v>
      </c>
      <c r="G12" s="90">
        <f t="shared" si="20"/>
        <v>0</v>
      </c>
      <c r="H12" s="90">
        <f t="shared" si="20"/>
        <v>0</v>
      </c>
      <c r="I12" s="90">
        <f t="shared" si="20"/>
        <v>0</v>
      </c>
      <c r="J12" s="90">
        <f t="shared" si="20"/>
        <v>0</v>
      </c>
      <c r="K12" s="29">
        <f>SUM(D12:J12)</f>
        <v>0</v>
      </c>
      <c r="L12" s="54"/>
      <c r="M12" s="90">
        <f t="shared" ref="M12:S12" si="21">M11*0.15</f>
        <v>0</v>
      </c>
      <c r="N12" s="90">
        <f t="shared" si="21"/>
        <v>0</v>
      </c>
      <c r="O12" s="90">
        <f t="shared" si="21"/>
        <v>0</v>
      </c>
      <c r="P12" s="90">
        <f t="shared" si="21"/>
        <v>0</v>
      </c>
      <c r="Q12" s="90">
        <f t="shared" si="21"/>
        <v>0</v>
      </c>
      <c r="R12" s="90">
        <f t="shared" si="21"/>
        <v>0</v>
      </c>
      <c r="S12" s="90">
        <f t="shared" si="21"/>
        <v>0</v>
      </c>
      <c r="T12" s="29">
        <f>SUM(M12:S12)</f>
        <v>0</v>
      </c>
      <c r="U12" s="54"/>
      <c r="V12" s="90">
        <f t="shared" ref="V12:AB12" si="22">V11*0.15</f>
        <v>0</v>
      </c>
      <c r="W12" s="90">
        <f t="shared" si="22"/>
        <v>0</v>
      </c>
      <c r="X12" s="90">
        <f t="shared" si="22"/>
        <v>0</v>
      </c>
      <c r="Y12" s="90">
        <f t="shared" si="22"/>
        <v>0</v>
      </c>
      <c r="Z12" s="90">
        <f t="shared" si="22"/>
        <v>0</v>
      </c>
      <c r="AA12" s="90">
        <f t="shared" si="22"/>
        <v>0</v>
      </c>
      <c r="AB12" s="90">
        <f t="shared" si="22"/>
        <v>0</v>
      </c>
      <c r="AC12" s="29">
        <f>SUM(V12:AB12)</f>
        <v>0</v>
      </c>
      <c r="AD12" s="54"/>
      <c r="AE12" s="90">
        <f t="shared" ref="AE12:AK12" si="23">AE11*0.15</f>
        <v>0</v>
      </c>
      <c r="AF12" s="90">
        <f t="shared" si="23"/>
        <v>0</v>
      </c>
      <c r="AG12" s="90">
        <f t="shared" si="23"/>
        <v>0</v>
      </c>
      <c r="AH12" s="90">
        <f t="shared" si="23"/>
        <v>0</v>
      </c>
      <c r="AI12" s="90">
        <f t="shared" si="23"/>
        <v>0</v>
      </c>
      <c r="AJ12" s="90">
        <f t="shared" si="23"/>
        <v>0</v>
      </c>
      <c r="AK12" s="90">
        <f t="shared" si="23"/>
        <v>0</v>
      </c>
      <c r="AL12" s="29">
        <f>SUM(AE12:AK12)</f>
        <v>0</v>
      </c>
      <c r="AM12" s="54"/>
      <c r="AN12" s="90">
        <f t="shared" ref="AN12:AT12" si="24">AN11*0.15</f>
        <v>0</v>
      </c>
      <c r="AO12" s="90">
        <f t="shared" si="24"/>
        <v>0</v>
      </c>
      <c r="AP12" s="90">
        <f t="shared" si="24"/>
        <v>0</v>
      </c>
      <c r="AQ12" s="90">
        <f t="shared" si="24"/>
        <v>0</v>
      </c>
      <c r="AR12" s="90">
        <f t="shared" si="24"/>
        <v>0</v>
      </c>
      <c r="AS12" s="90">
        <f t="shared" si="24"/>
        <v>0</v>
      </c>
      <c r="AT12" s="90">
        <f t="shared" si="24"/>
        <v>0</v>
      </c>
      <c r="AU12" s="29">
        <f>SUM(AN12:AT12)</f>
        <v>0</v>
      </c>
      <c r="AV12" s="54"/>
      <c r="AW12" s="90">
        <f t="shared" ref="AW12:BC12" si="25">AW11*0.15</f>
        <v>0</v>
      </c>
      <c r="AX12" s="90">
        <f t="shared" si="25"/>
        <v>0</v>
      </c>
      <c r="AY12" s="90">
        <f t="shared" si="25"/>
        <v>0</v>
      </c>
      <c r="AZ12" s="90">
        <f t="shared" si="25"/>
        <v>0</v>
      </c>
      <c r="BA12" s="90">
        <f t="shared" si="25"/>
        <v>0</v>
      </c>
      <c r="BB12" s="90">
        <f t="shared" si="25"/>
        <v>0</v>
      </c>
      <c r="BC12" s="90">
        <f t="shared" si="25"/>
        <v>0</v>
      </c>
      <c r="BD12" s="29">
        <f>SUM(AW12:BC12)</f>
        <v>0</v>
      </c>
      <c r="BE12" s="54"/>
      <c r="BF12" s="90">
        <f t="shared" ref="BF12:BL12" si="26">BF11*0.15</f>
        <v>0</v>
      </c>
      <c r="BG12" s="90">
        <f t="shared" si="26"/>
        <v>0</v>
      </c>
      <c r="BH12" s="90">
        <f t="shared" si="26"/>
        <v>0</v>
      </c>
      <c r="BI12" s="90">
        <f t="shared" si="26"/>
        <v>0</v>
      </c>
      <c r="BJ12" s="90">
        <f t="shared" si="26"/>
        <v>0</v>
      </c>
      <c r="BK12" s="90">
        <f t="shared" si="26"/>
        <v>0</v>
      </c>
      <c r="BL12" s="90">
        <f t="shared" si="26"/>
        <v>0</v>
      </c>
      <c r="BM12" s="29">
        <f>SUM(BF12:BL12)</f>
        <v>0</v>
      </c>
      <c r="BN12" s="54"/>
      <c r="BO12" s="90">
        <f t="shared" ref="BO12:BU12" si="27">BO11*0.15</f>
        <v>0</v>
      </c>
      <c r="BP12" s="90">
        <f t="shared" si="27"/>
        <v>0</v>
      </c>
      <c r="BQ12" s="90">
        <f t="shared" si="27"/>
        <v>0</v>
      </c>
      <c r="BR12" s="90">
        <f t="shared" si="27"/>
        <v>0</v>
      </c>
      <c r="BS12" s="90">
        <f t="shared" si="27"/>
        <v>0</v>
      </c>
      <c r="BT12" s="90">
        <f t="shared" si="27"/>
        <v>0</v>
      </c>
      <c r="BU12" s="90">
        <f t="shared" si="27"/>
        <v>0</v>
      </c>
      <c r="BV12" s="29">
        <f>SUM(BO12:BU12)</f>
        <v>0</v>
      </c>
      <c r="BW12" s="27">
        <f t="shared" ref="BW12:BW18" si="28">K12+T12+AC12+AL12+AU12+BV12</f>
        <v>0</v>
      </c>
      <c r="BX12" s="95"/>
      <c r="BY12" s="58">
        <f t="shared" ref="BY12:CE12" si="29">D12+M12+V12+AE12+AN12+BO12</f>
        <v>0</v>
      </c>
      <c r="BZ12" s="58">
        <f t="shared" si="29"/>
        <v>0</v>
      </c>
      <c r="CA12" s="58">
        <f t="shared" si="29"/>
        <v>0</v>
      </c>
      <c r="CB12" s="58">
        <f t="shared" si="29"/>
        <v>0</v>
      </c>
      <c r="CC12" s="58">
        <f t="shared" si="29"/>
        <v>0</v>
      </c>
      <c r="CD12" s="58">
        <f t="shared" si="29"/>
        <v>0</v>
      </c>
      <c r="CE12" s="58">
        <f t="shared" si="29"/>
        <v>0</v>
      </c>
      <c r="CF12" s="102">
        <f>SUM(BX12:CE12)</f>
        <v>0</v>
      </c>
      <c r="CG12" s="1"/>
    </row>
    <row r="13" spans="1:85" ht="24" customHeight="1">
      <c r="A13" s="131" t="s">
        <v>12</v>
      </c>
      <c r="B13" s="10">
        <v>1</v>
      </c>
      <c r="C13" s="51"/>
      <c r="D13" s="33">
        <v>0</v>
      </c>
      <c r="E13" s="33">
        <v>0</v>
      </c>
      <c r="F13" s="33">
        <v>0</v>
      </c>
      <c r="G13" s="33">
        <v>0</v>
      </c>
      <c r="H13" s="33">
        <v>0</v>
      </c>
      <c r="I13" s="33">
        <v>0</v>
      </c>
      <c r="J13" s="33">
        <v>0</v>
      </c>
      <c r="K13" s="34">
        <f t="shared" ref="K13:K18" si="30">SUM(C13:J13)</f>
        <v>0</v>
      </c>
      <c r="L13" s="51"/>
      <c r="M13" s="33">
        <v>0</v>
      </c>
      <c r="N13" s="33">
        <v>0</v>
      </c>
      <c r="O13" s="33">
        <v>0</v>
      </c>
      <c r="P13" s="33">
        <v>0</v>
      </c>
      <c r="Q13" s="33">
        <v>0</v>
      </c>
      <c r="R13" s="33">
        <v>0</v>
      </c>
      <c r="S13" s="33">
        <v>0</v>
      </c>
      <c r="T13" s="35">
        <f t="shared" ref="T13:T18" si="31">SUM(L13:S13)</f>
        <v>0</v>
      </c>
      <c r="U13" s="51"/>
      <c r="V13" s="33">
        <v>0</v>
      </c>
      <c r="W13" s="33">
        <v>0</v>
      </c>
      <c r="X13" s="33">
        <v>0</v>
      </c>
      <c r="Y13" s="33">
        <v>0</v>
      </c>
      <c r="Z13" s="33">
        <v>0</v>
      </c>
      <c r="AA13" s="33">
        <v>0</v>
      </c>
      <c r="AB13" s="33">
        <v>0</v>
      </c>
      <c r="AC13" s="34">
        <f t="shared" ref="AC13:AC18" si="32">SUM(U13:AB13)</f>
        <v>0</v>
      </c>
      <c r="AD13" s="51"/>
      <c r="AE13" s="33">
        <v>0</v>
      </c>
      <c r="AF13" s="33">
        <v>0</v>
      </c>
      <c r="AG13" s="33">
        <v>0</v>
      </c>
      <c r="AH13" s="33">
        <v>0</v>
      </c>
      <c r="AI13" s="33">
        <v>0</v>
      </c>
      <c r="AJ13" s="33">
        <v>0</v>
      </c>
      <c r="AK13" s="33">
        <v>0</v>
      </c>
      <c r="AL13" s="35">
        <f t="shared" ref="AL13:AL18" si="33">SUM(AD13:AK13)</f>
        <v>0</v>
      </c>
      <c r="AM13" s="51"/>
      <c r="AN13" s="33">
        <v>0</v>
      </c>
      <c r="AO13" s="33">
        <v>0</v>
      </c>
      <c r="AP13" s="33">
        <v>0</v>
      </c>
      <c r="AQ13" s="33">
        <v>0</v>
      </c>
      <c r="AR13" s="33">
        <v>0</v>
      </c>
      <c r="AS13" s="33">
        <v>0</v>
      </c>
      <c r="AT13" s="33">
        <v>0</v>
      </c>
      <c r="AU13" s="34">
        <f t="shared" ref="AU13:AU18" si="34">SUM(AM13:AT13)</f>
        <v>0</v>
      </c>
      <c r="AV13" s="51"/>
      <c r="AW13" s="33">
        <v>0</v>
      </c>
      <c r="AX13" s="33">
        <v>0</v>
      </c>
      <c r="AY13" s="33">
        <v>0</v>
      </c>
      <c r="AZ13" s="33">
        <v>0</v>
      </c>
      <c r="BA13" s="33">
        <v>0</v>
      </c>
      <c r="BB13" s="33">
        <v>0</v>
      </c>
      <c r="BC13" s="33">
        <v>0</v>
      </c>
      <c r="BD13" s="34">
        <f t="shared" ref="BD13:BD18" si="35">SUM(AV13:BC13)</f>
        <v>0</v>
      </c>
      <c r="BE13" s="51"/>
      <c r="BF13" s="33">
        <v>0</v>
      </c>
      <c r="BG13" s="33">
        <v>0</v>
      </c>
      <c r="BH13" s="33">
        <v>0</v>
      </c>
      <c r="BI13" s="33">
        <v>0</v>
      </c>
      <c r="BJ13" s="33">
        <v>0</v>
      </c>
      <c r="BK13" s="33">
        <v>0</v>
      </c>
      <c r="BL13" s="33">
        <v>0</v>
      </c>
      <c r="BM13" s="34">
        <f t="shared" ref="BM13:BM18" si="36">SUM(BE13:BL13)</f>
        <v>0</v>
      </c>
      <c r="BN13" s="51"/>
      <c r="BO13" s="33">
        <v>0</v>
      </c>
      <c r="BP13" s="33">
        <v>0</v>
      </c>
      <c r="BQ13" s="33">
        <v>0</v>
      </c>
      <c r="BR13" s="33">
        <v>0</v>
      </c>
      <c r="BS13" s="33">
        <v>0</v>
      </c>
      <c r="BT13" s="33">
        <v>0</v>
      </c>
      <c r="BU13" s="33">
        <v>0</v>
      </c>
      <c r="BV13" s="35">
        <f t="shared" ref="BV13:BV18" si="37">SUM(BN13:BU13)</f>
        <v>0</v>
      </c>
      <c r="BW13" s="36">
        <f t="shared" si="28"/>
        <v>0</v>
      </c>
      <c r="BX13" s="91"/>
      <c r="BY13" s="59">
        <f t="shared" ref="BY13:CE18" si="38">D13+M13+V13+AE13+AN13+AW13+BF13+BO13</f>
        <v>0</v>
      </c>
      <c r="BZ13" s="59">
        <f t="shared" si="38"/>
        <v>0</v>
      </c>
      <c r="CA13" s="59">
        <f t="shared" si="38"/>
        <v>0</v>
      </c>
      <c r="CB13" s="59">
        <f t="shared" si="38"/>
        <v>0</v>
      </c>
      <c r="CC13" s="59">
        <f t="shared" si="38"/>
        <v>0</v>
      </c>
      <c r="CD13" s="59">
        <f t="shared" si="38"/>
        <v>0</v>
      </c>
      <c r="CE13" s="59">
        <f t="shared" si="38"/>
        <v>0</v>
      </c>
      <c r="CF13" s="101">
        <f t="shared" ref="CF13:CF18" si="39">SUM(BX13:CE13)</f>
        <v>0</v>
      </c>
      <c r="CG13" s="1"/>
    </row>
    <row r="14" spans="1:85" ht="24" customHeight="1">
      <c r="A14" s="132"/>
      <c r="B14" s="8">
        <v>2</v>
      </c>
      <c r="C14" s="52"/>
      <c r="D14" s="19">
        <v>0</v>
      </c>
      <c r="E14" s="19">
        <v>0</v>
      </c>
      <c r="F14" s="19">
        <v>0</v>
      </c>
      <c r="G14" s="19">
        <v>0</v>
      </c>
      <c r="H14" s="19">
        <v>0</v>
      </c>
      <c r="I14" s="19">
        <v>0</v>
      </c>
      <c r="J14" s="19">
        <v>0</v>
      </c>
      <c r="K14" s="24">
        <f t="shared" si="30"/>
        <v>0</v>
      </c>
      <c r="L14" s="52"/>
      <c r="M14" s="19">
        <v>0</v>
      </c>
      <c r="N14" s="19">
        <v>0</v>
      </c>
      <c r="O14" s="19">
        <v>0</v>
      </c>
      <c r="P14" s="19">
        <v>0</v>
      </c>
      <c r="Q14" s="19">
        <v>0</v>
      </c>
      <c r="R14" s="19">
        <v>0</v>
      </c>
      <c r="S14" s="19">
        <v>0</v>
      </c>
      <c r="T14" s="26">
        <f t="shared" si="31"/>
        <v>0</v>
      </c>
      <c r="U14" s="52"/>
      <c r="V14" s="19">
        <v>0</v>
      </c>
      <c r="W14" s="19">
        <v>0</v>
      </c>
      <c r="X14" s="19">
        <v>0</v>
      </c>
      <c r="Y14" s="19">
        <v>0</v>
      </c>
      <c r="Z14" s="19">
        <v>0</v>
      </c>
      <c r="AA14" s="19">
        <v>0</v>
      </c>
      <c r="AB14" s="19">
        <v>0</v>
      </c>
      <c r="AC14" s="24">
        <f t="shared" si="32"/>
        <v>0</v>
      </c>
      <c r="AD14" s="52"/>
      <c r="AE14" s="19">
        <v>0</v>
      </c>
      <c r="AF14" s="19">
        <v>0</v>
      </c>
      <c r="AG14" s="19">
        <v>0</v>
      </c>
      <c r="AH14" s="19">
        <v>0</v>
      </c>
      <c r="AI14" s="19">
        <v>0</v>
      </c>
      <c r="AJ14" s="19">
        <v>0</v>
      </c>
      <c r="AK14" s="19">
        <v>0</v>
      </c>
      <c r="AL14" s="26">
        <f t="shared" si="33"/>
        <v>0</v>
      </c>
      <c r="AM14" s="52"/>
      <c r="AN14" s="19">
        <v>0</v>
      </c>
      <c r="AO14" s="19">
        <v>0</v>
      </c>
      <c r="AP14" s="19">
        <v>0</v>
      </c>
      <c r="AQ14" s="19">
        <v>0</v>
      </c>
      <c r="AR14" s="19">
        <v>0</v>
      </c>
      <c r="AS14" s="19">
        <v>0</v>
      </c>
      <c r="AT14" s="19">
        <v>0</v>
      </c>
      <c r="AU14" s="24">
        <f t="shared" si="34"/>
        <v>0</v>
      </c>
      <c r="AV14" s="52"/>
      <c r="AW14" s="19">
        <v>0</v>
      </c>
      <c r="AX14" s="19">
        <v>0</v>
      </c>
      <c r="AY14" s="19">
        <v>0</v>
      </c>
      <c r="AZ14" s="19">
        <v>0</v>
      </c>
      <c r="BA14" s="19">
        <v>0</v>
      </c>
      <c r="BB14" s="19">
        <v>0</v>
      </c>
      <c r="BC14" s="19">
        <v>0</v>
      </c>
      <c r="BD14" s="24">
        <f t="shared" si="35"/>
        <v>0</v>
      </c>
      <c r="BE14" s="52"/>
      <c r="BF14" s="19">
        <v>0</v>
      </c>
      <c r="BG14" s="19">
        <v>0</v>
      </c>
      <c r="BH14" s="19">
        <v>0</v>
      </c>
      <c r="BI14" s="19">
        <v>0</v>
      </c>
      <c r="BJ14" s="19">
        <v>0</v>
      </c>
      <c r="BK14" s="19">
        <v>0</v>
      </c>
      <c r="BL14" s="19">
        <v>0</v>
      </c>
      <c r="BM14" s="24">
        <f t="shared" si="36"/>
        <v>0</v>
      </c>
      <c r="BN14" s="52"/>
      <c r="BO14" s="19">
        <v>0</v>
      </c>
      <c r="BP14" s="19">
        <v>0</v>
      </c>
      <c r="BQ14" s="19">
        <v>0</v>
      </c>
      <c r="BR14" s="19">
        <v>0</v>
      </c>
      <c r="BS14" s="19">
        <v>0</v>
      </c>
      <c r="BT14" s="19">
        <v>0</v>
      </c>
      <c r="BU14" s="19">
        <v>0</v>
      </c>
      <c r="BV14" s="26">
        <f t="shared" si="37"/>
        <v>0</v>
      </c>
      <c r="BW14" s="27">
        <f t="shared" si="28"/>
        <v>0</v>
      </c>
      <c r="BX14" s="92"/>
      <c r="BY14" s="58">
        <f t="shared" si="38"/>
        <v>0</v>
      </c>
      <c r="BZ14" s="58">
        <f t="shared" si="38"/>
        <v>0</v>
      </c>
      <c r="CA14" s="58">
        <f t="shared" si="38"/>
        <v>0</v>
      </c>
      <c r="CB14" s="58">
        <f t="shared" si="38"/>
        <v>0</v>
      </c>
      <c r="CC14" s="58">
        <f t="shared" si="38"/>
        <v>0</v>
      </c>
      <c r="CD14" s="58">
        <f t="shared" si="38"/>
        <v>0</v>
      </c>
      <c r="CE14" s="58">
        <f t="shared" si="38"/>
        <v>0</v>
      </c>
      <c r="CF14" s="102">
        <f t="shared" si="39"/>
        <v>0</v>
      </c>
      <c r="CG14" s="1"/>
    </row>
    <row r="15" spans="1:85" ht="24" customHeight="1">
      <c r="A15" s="132"/>
      <c r="B15" s="10">
        <v>3</v>
      </c>
      <c r="C15" s="52"/>
      <c r="D15" s="19">
        <v>0</v>
      </c>
      <c r="E15" s="19">
        <v>0</v>
      </c>
      <c r="F15" s="19">
        <v>0</v>
      </c>
      <c r="G15" s="19">
        <v>0</v>
      </c>
      <c r="H15" s="19">
        <v>0</v>
      </c>
      <c r="I15" s="19">
        <v>0</v>
      </c>
      <c r="J15" s="19">
        <v>0</v>
      </c>
      <c r="K15" s="24">
        <f t="shared" si="30"/>
        <v>0</v>
      </c>
      <c r="L15" s="52"/>
      <c r="M15" s="19">
        <v>0</v>
      </c>
      <c r="N15" s="19">
        <v>0</v>
      </c>
      <c r="O15" s="19">
        <v>0</v>
      </c>
      <c r="P15" s="19">
        <v>0</v>
      </c>
      <c r="Q15" s="19">
        <v>0</v>
      </c>
      <c r="R15" s="19">
        <v>0</v>
      </c>
      <c r="S15" s="19">
        <v>0</v>
      </c>
      <c r="T15" s="26">
        <f t="shared" si="31"/>
        <v>0</v>
      </c>
      <c r="U15" s="52"/>
      <c r="V15" s="19">
        <v>0</v>
      </c>
      <c r="W15" s="19">
        <v>0</v>
      </c>
      <c r="X15" s="19">
        <v>0</v>
      </c>
      <c r="Y15" s="19">
        <v>0</v>
      </c>
      <c r="Z15" s="19">
        <v>0</v>
      </c>
      <c r="AA15" s="19">
        <v>0</v>
      </c>
      <c r="AB15" s="19">
        <v>0</v>
      </c>
      <c r="AC15" s="24">
        <f t="shared" si="32"/>
        <v>0</v>
      </c>
      <c r="AD15" s="52"/>
      <c r="AE15" s="19">
        <v>0</v>
      </c>
      <c r="AF15" s="19">
        <v>0</v>
      </c>
      <c r="AG15" s="19">
        <v>0</v>
      </c>
      <c r="AH15" s="19">
        <v>0</v>
      </c>
      <c r="AI15" s="19">
        <v>0</v>
      </c>
      <c r="AJ15" s="19">
        <v>0</v>
      </c>
      <c r="AK15" s="19">
        <v>0</v>
      </c>
      <c r="AL15" s="26">
        <f t="shared" si="33"/>
        <v>0</v>
      </c>
      <c r="AM15" s="52"/>
      <c r="AN15" s="19">
        <v>0</v>
      </c>
      <c r="AO15" s="19">
        <v>0</v>
      </c>
      <c r="AP15" s="19">
        <v>0</v>
      </c>
      <c r="AQ15" s="19">
        <v>0</v>
      </c>
      <c r="AR15" s="19">
        <v>0</v>
      </c>
      <c r="AS15" s="19">
        <v>0</v>
      </c>
      <c r="AT15" s="19">
        <v>0</v>
      </c>
      <c r="AU15" s="24">
        <f t="shared" si="34"/>
        <v>0</v>
      </c>
      <c r="AV15" s="52"/>
      <c r="AW15" s="19">
        <v>0</v>
      </c>
      <c r="AX15" s="19">
        <v>0</v>
      </c>
      <c r="AY15" s="19">
        <v>0</v>
      </c>
      <c r="AZ15" s="19">
        <v>0</v>
      </c>
      <c r="BA15" s="19">
        <v>0</v>
      </c>
      <c r="BB15" s="19">
        <v>0</v>
      </c>
      <c r="BC15" s="19">
        <v>0</v>
      </c>
      <c r="BD15" s="24">
        <f t="shared" si="35"/>
        <v>0</v>
      </c>
      <c r="BE15" s="52"/>
      <c r="BF15" s="19">
        <v>0</v>
      </c>
      <c r="BG15" s="19">
        <v>0</v>
      </c>
      <c r="BH15" s="19">
        <v>0</v>
      </c>
      <c r="BI15" s="19">
        <v>0</v>
      </c>
      <c r="BJ15" s="19">
        <v>0</v>
      </c>
      <c r="BK15" s="19">
        <v>0</v>
      </c>
      <c r="BL15" s="19">
        <v>0</v>
      </c>
      <c r="BM15" s="24">
        <f t="shared" si="36"/>
        <v>0</v>
      </c>
      <c r="BN15" s="52"/>
      <c r="BO15" s="19">
        <v>0</v>
      </c>
      <c r="BP15" s="19">
        <v>0</v>
      </c>
      <c r="BQ15" s="19">
        <v>0</v>
      </c>
      <c r="BR15" s="19">
        <v>0</v>
      </c>
      <c r="BS15" s="19">
        <v>0</v>
      </c>
      <c r="BT15" s="19">
        <v>0</v>
      </c>
      <c r="BU15" s="19">
        <v>0</v>
      </c>
      <c r="BV15" s="26">
        <f t="shared" si="37"/>
        <v>0</v>
      </c>
      <c r="BW15" s="27">
        <f t="shared" si="28"/>
        <v>0</v>
      </c>
      <c r="BX15" s="92"/>
      <c r="BY15" s="58">
        <f t="shared" si="38"/>
        <v>0</v>
      </c>
      <c r="BZ15" s="58">
        <f t="shared" si="38"/>
        <v>0</v>
      </c>
      <c r="CA15" s="58">
        <f t="shared" si="38"/>
        <v>0</v>
      </c>
      <c r="CB15" s="58">
        <f t="shared" si="38"/>
        <v>0</v>
      </c>
      <c r="CC15" s="58">
        <f t="shared" si="38"/>
        <v>0</v>
      </c>
      <c r="CD15" s="58">
        <f t="shared" si="38"/>
        <v>0</v>
      </c>
      <c r="CE15" s="58">
        <f t="shared" si="38"/>
        <v>0</v>
      </c>
      <c r="CF15" s="102">
        <f t="shared" si="39"/>
        <v>0</v>
      </c>
      <c r="CG15" s="1"/>
    </row>
    <row r="16" spans="1:85" ht="24" customHeight="1">
      <c r="A16" s="132"/>
      <c r="B16" s="8">
        <v>4</v>
      </c>
      <c r="C16" s="52"/>
      <c r="D16" s="19">
        <v>0</v>
      </c>
      <c r="E16" s="19">
        <v>0</v>
      </c>
      <c r="F16" s="19">
        <v>0</v>
      </c>
      <c r="G16" s="19">
        <v>0</v>
      </c>
      <c r="H16" s="19">
        <v>0</v>
      </c>
      <c r="I16" s="19">
        <v>0</v>
      </c>
      <c r="J16" s="19">
        <v>0</v>
      </c>
      <c r="K16" s="24">
        <f t="shared" si="30"/>
        <v>0</v>
      </c>
      <c r="L16" s="52"/>
      <c r="M16" s="19">
        <v>0</v>
      </c>
      <c r="N16" s="19">
        <v>0</v>
      </c>
      <c r="O16" s="19">
        <v>0</v>
      </c>
      <c r="P16" s="19">
        <v>0</v>
      </c>
      <c r="Q16" s="19">
        <v>0</v>
      </c>
      <c r="R16" s="19">
        <v>0</v>
      </c>
      <c r="S16" s="19">
        <v>0</v>
      </c>
      <c r="T16" s="26">
        <f t="shared" si="31"/>
        <v>0</v>
      </c>
      <c r="U16" s="52"/>
      <c r="V16" s="19">
        <v>0</v>
      </c>
      <c r="W16" s="19">
        <v>0</v>
      </c>
      <c r="X16" s="19">
        <v>0</v>
      </c>
      <c r="Y16" s="19">
        <v>0</v>
      </c>
      <c r="Z16" s="19">
        <v>0</v>
      </c>
      <c r="AA16" s="19">
        <v>0</v>
      </c>
      <c r="AB16" s="19">
        <v>0</v>
      </c>
      <c r="AC16" s="24">
        <f t="shared" si="32"/>
        <v>0</v>
      </c>
      <c r="AD16" s="52"/>
      <c r="AE16" s="19">
        <v>0</v>
      </c>
      <c r="AF16" s="19">
        <v>0</v>
      </c>
      <c r="AG16" s="19">
        <v>0</v>
      </c>
      <c r="AH16" s="19">
        <v>0</v>
      </c>
      <c r="AI16" s="19">
        <v>0</v>
      </c>
      <c r="AJ16" s="19">
        <v>0</v>
      </c>
      <c r="AK16" s="19">
        <v>0</v>
      </c>
      <c r="AL16" s="26">
        <f t="shared" si="33"/>
        <v>0</v>
      </c>
      <c r="AM16" s="52"/>
      <c r="AN16" s="19">
        <v>0</v>
      </c>
      <c r="AO16" s="19">
        <v>0</v>
      </c>
      <c r="AP16" s="19">
        <v>0</v>
      </c>
      <c r="AQ16" s="19">
        <v>0</v>
      </c>
      <c r="AR16" s="19">
        <v>0</v>
      </c>
      <c r="AS16" s="19">
        <v>0</v>
      </c>
      <c r="AT16" s="19">
        <v>0</v>
      </c>
      <c r="AU16" s="24">
        <f t="shared" si="34"/>
        <v>0</v>
      </c>
      <c r="AV16" s="52"/>
      <c r="AW16" s="19">
        <v>0</v>
      </c>
      <c r="AX16" s="19">
        <v>0</v>
      </c>
      <c r="AY16" s="19">
        <v>0</v>
      </c>
      <c r="AZ16" s="19">
        <v>0</v>
      </c>
      <c r="BA16" s="19">
        <v>0</v>
      </c>
      <c r="BB16" s="19">
        <v>0</v>
      </c>
      <c r="BC16" s="19">
        <v>0</v>
      </c>
      <c r="BD16" s="24">
        <f t="shared" si="35"/>
        <v>0</v>
      </c>
      <c r="BE16" s="52"/>
      <c r="BF16" s="19">
        <v>0</v>
      </c>
      <c r="BG16" s="19">
        <v>0</v>
      </c>
      <c r="BH16" s="19">
        <v>0</v>
      </c>
      <c r="BI16" s="19">
        <v>0</v>
      </c>
      <c r="BJ16" s="19">
        <v>0</v>
      </c>
      <c r="BK16" s="19">
        <v>0</v>
      </c>
      <c r="BL16" s="19">
        <v>0</v>
      </c>
      <c r="BM16" s="24">
        <f t="shared" si="36"/>
        <v>0</v>
      </c>
      <c r="BN16" s="52"/>
      <c r="BO16" s="19">
        <v>0</v>
      </c>
      <c r="BP16" s="19">
        <v>0</v>
      </c>
      <c r="BQ16" s="19">
        <v>0</v>
      </c>
      <c r="BR16" s="19">
        <v>0</v>
      </c>
      <c r="BS16" s="19">
        <v>0</v>
      </c>
      <c r="BT16" s="19">
        <v>0</v>
      </c>
      <c r="BU16" s="19">
        <v>0</v>
      </c>
      <c r="BV16" s="26">
        <f t="shared" si="37"/>
        <v>0</v>
      </c>
      <c r="BW16" s="27">
        <f t="shared" si="28"/>
        <v>0</v>
      </c>
      <c r="BX16" s="92"/>
      <c r="BY16" s="58">
        <f t="shared" si="38"/>
        <v>0</v>
      </c>
      <c r="BZ16" s="58">
        <f t="shared" si="38"/>
        <v>0</v>
      </c>
      <c r="CA16" s="58">
        <f t="shared" si="38"/>
        <v>0</v>
      </c>
      <c r="CB16" s="58">
        <f t="shared" si="38"/>
        <v>0</v>
      </c>
      <c r="CC16" s="58">
        <f t="shared" si="38"/>
        <v>0</v>
      </c>
      <c r="CD16" s="58">
        <f t="shared" si="38"/>
        <v>0</v>
      </c>
      <c r="CE16" s="58">
        <f t="shared" si="38"/>
        <v>0</v>
      </c>
      <c r="CF16" s="102">
        <f t="shared" si="39"/>
        <v>0</v>
      </c>
      <c r="CG16" s="1"/>
    </row>
    <row r="17" spans="1:85" ht="24" customHeight="1">
      <c r="A17" s="132"/>
      <c r="B17" s="10">
        <v>5</v>
      </c>
      <c r="C17" s="52"/>
      <c r="D17" s="19">
        <v>0</v>
      </c>
      <c r="E17" s="19">
        <v>0</v>
      </c>
      <c r="F17" s="19">
        <v>0</v>
      </c>
      <c r="G17" s="19">
        <v>0</v>
      </c>
      <c r="H17" s="19">
        <v>0</v>
      </c>
      <c r="I17" s="19">
        <v>0</v>
      </c>
      <c r="J17" s="19">
        <v>0</v>
      </c>
      <c r="K17" s="24">
        <f t="shared" si="30"/>
        <v>0</v>
      </c>
      <c r="L17" s="52"/>
      <c r="M17" s="19">
        <v>0</v>
      </c>
      <c r="N17" s="19">
        <v>0</v>
      </c>
      <c r="O17" s="19">
        <v>0</v>
      </c>
      <c r="P17" s="19">
        <v>0</v>
      </c>
      <c r="Q17" s="19">
        <v>0</v>
      </c>
      <c r="R17" s="19">
        <v>0</v>
      </c>
      <c r="S17" s="19">
        <v>0</v>
      </c>
      <c r="T17" s="26">
        <f t="shared" si="31"/>
        <v>0</v>
      </c>
      <c r="U17" s="52"/>
      <c r="V17" s="19">
        <v>0</v>
      </c>
      <c r="W17" s="19">
        <v>0</v>
      </c>
      <c r="X17" s="19">
        <v>0</v>
      </c>
      <c r="Y17" s="19">
        <v>0</v>
      </c>
      <c r="Z17" s="19">
        <v>0</v>
      </c>
      <c r="AA17" s="19">
        <v>0</v>
      </c>
      <c r="AB17" s="19">
        <v>0</v>
      </c>
      <c r="AC17" s="24">
        <f t="shared" si="32"/>
        <v>0</v>
      </c>
      <c r="AD17" s="52"/>
      <c r="AE17" s="19">
        <v>0</v>
      </c>
      <c r="AF17" s="19">
        <v>0</v>
      </c>
      <c r="AG17" s="19">
        <v>0</v>
      </c>
      <c r="AH17" s="19">
        <v>0</v>
      </c>
      <c r="AI17" s="19">
        <v>0</v>
      </c>
      <c r="AJ17" s="19">
        <v>0</v>
      </c>
      <c r="AK17" s="19">
        <v>0</v>
      </c>
      <c r="AL17" s="26">
        <f t="shared" si="33"/>
        <v>0</v>
      </c>
      <c r="AM17" s="52"/>
      <c r="AN17" s="19">
        <v>0</v>
      </c>
      <c r="AO17" s="19">
        <v>0</v>
      </c>
      <c r="AP17" s="19">
        <v>0</v>
      </c>
      <c r="AQ17" s="19">
        <v>0</v>
      </c>
      <c r="AR17" s="19">
        <v>0</v>
      </c>
      <c r="AS17" s="19">
        <v>0</v>
      </c>
      <c r="AT17" s="19">
        <v>0</v>
      </c>
      <c r="AU17" s="24">
        <f t="shared" si="34"/>
        <v>0</v>
      </c>
      <c r="AV17" s="52"/>
      <c r="AW17" s="19">
        <v>0</v>
      </c>
      <c r="AX17" s="19">
        <v>0</v>
      </c>
      <c r="AY17" s="19">
        <v>0</v>
      </c>
      <c r="AZ17" s="19">
        <v>0</v>
      </c>
      <c r="BA17" s="19">
        <v>0</v>
      </c>
      <c r="BB17" s="19">
        <v>0</v>
      </c>
      <c r="BC17" s="19">
        <v>0</v>
      </c>
      <c r="BD17" s="24">
        <f t="shared" si="35"/>
        <v>0</v>
      </c>
      <c r="BE17" s="52"/>
      <c r="BF17" s="19">
        <v>0</v>
      </c>
      <c r="BG17" s="19">
        <v>0</v>
      </c>
      <c r="BH17" s="19">
        <v>0</v>
      </c>
      <c r="BI17" s="19">
        <v>0</v>
      </c>
      <c r="BJ17" s="19">
        <v>0</v>
      </c>
      <c r="BK17" s="19">
        <v>0</v>
      </c>
      <c r="BL17" s="19">
        <v>0</v>
      </c>
      <c r="BM17" s="24">
        <f t="shared" si="36"/>
        <v>0</v>
      </c>
      <c r="BN17" s="52"/>
      <c r="BO17" s="19">
        <v>0</v>
      </c>
      <c r="BP17" s="19">
        <v>0</v>
      </c>
      <c r="BQ17" s="19">
        <v>0</v>
      </c>
      <c r="BR17" s="19">
        <v>0</v>
      </c>
      <c r="BS17" s="19">
        <v>0</v>
      </c>
      <c r="BT17" s="19">
        <v>0</v>
      </c>
      <c r="BU17" s="19">
        <v>0</v>
      </c>
      <c r="BV17" s="26">
        <f t="shared" si="37"/>
        <v>0</v>
      </c>
      <c r="BW17" s="27">
        <f t="shared" si="28"/>
        <v>0</v>
      </c>
      <c r="BX17" s="92"/>
      <c r="BY17" s="58">
        <f t="shared" si="38"/>
        <v>0</v>
      </c>
      <c r="BZ17" s="58">
        <f t="shared" si="38"/>
        <v>0</v>
      </c>
      <c r="CA17" s="58">
        <f t="shared" si="38"/>
        <v>0</v>
      </c>
      <c r="CB17" s="58">
        <f t="shared" si="38"/>
        <v>0</v>
      </c>
      <c r="CC17" s="58">
        <f t="shared" si="38"/>
        <v>0</v>
      </c>
      <c r="CD17" s="58">
        <f t="shared" si="38"/>
        <v>0</v>
      </c>
      <c r="CE17" s="58">
        <f t="shared" si="38"/>
        <v>0</v>
      </c>
      <c r="CF17" s="102">
        <f t="shared" si="39"/>
        <v>0</v>
      </c>
      <c r="CG17" s="1"/>
    </row>
    <row r="18" spans="1:85" ht="24" customHeight="1">
      <c r="A18" s="132"/>
      <c r="B18" s="8" t="s">
        <v>10</v>
      </c>
      <c r="C18" s="52"/>
      <c r="D18" s="19">
        <v>0</v>
      </c>
      <c r="E18" s="19">
        <v>0</v>
      </c>
      <c r="F18" s="19">
        <v>0</v>
      </c>
      <c r="G18" s="19">
        <v>0</v>
      </c>
      <c r="H18" s="19">
        <v>0</v>
      </c>
      <c r="I18" s="19">
        <v>0</v>
      </c>
      <c r="J18" s="19">
        <v>0</v>
      </c>
      <c r="K18" s="24">
        <f t="shared" si="30"/>
        <v>0</v>
      </c>
      <c r="L18" s="52"/>
      <c r="M18" s="19">
        <v>0</v>
      </c>
      <c r="N18" s="19">
        <v>0</v>
      </c>
      <c r="O18" s="19">
        <v>0</v>
      </c>
      <c r="P18" s="19">
        <v>0</v>
      </c>
      <c r="Q18" s="19">
        <v>0</v>
      </c>
      <c r="R18" s="19">
        <v>0</v>
      </c>
      <c r="S18" s="19">
        <v>0</v>
      </c>
      <c r="T18" s="26">
        <f t="shared" si="31"/>
        <v>0</v>
      </c>
      <c r="U18" s="52"/>
      <c r="V18" s="19">
        <v>0</v>
      </c>
      <c r="W18" s="19">
        <v>0</v>
      </c>
      <c r="X18" s="19">
        <v>0</v>
      </c>
      <c r="Y18" s="19">
        <v>0</v>
      </c>
      <c r="Z18" s="19">
        <v>0</v>
      </c>
      <c r="AA18" s="19">
        <v>0</v>
      </c>
      <c r="AB18" s="19">
        <v>0</v>
      </c>
      <c r="AC18" s="24">
        <f t="shared" si="32"/>
        <v>0</v>
      </c>
      <c r="AD18" s="52"/>
      <c r="AE18" s="19">
        <v>0</v>
      </c>
      <c r="AF18" s="19">
        <v>0</v>
      </c>
      <c r="AG18" s="19">
        <v>0</v>
      </c>
      <c r="AH18" s="19">
        <v>0</v>
      </c>
      <c r="AI18" s="19">
        <v>0</v>
      </c>
      <c r="AJ18" s="19">
        <v>0</v>
      </c>
      <c r="AK18" s="19">
        <v>0</v>
      </c>
      <c r="AL18" s="26">
        <f t="shared" si="33"/>
        <v>0</v>
      </c>
      <c r="AM18" s="52"/>
      <c r="AN18" s="19">
        <v>0</v>
      </c>
      <c r="AO18" s="19">
        <v>0</v>
      </c>
      <c r="AP18" s="19">
        <v>0</v>
      </c>
      <c r="AQ18" s="19">
        <v>0</v>
      </c>
      <c r="AR18" s="19">
        <v>0</v>
      </c>
      <c r="AS18" s="19">
        <v>0</v>
      </c>
      <c r="AT18" s="19">
        <v>0</v>
      </c>
      <c r="AU18" s="24">
        <f t="shared" si="34"/>
        <v>0</v>
      </c>
      <c r="AV18" s="52"/>
      <c r="AW18" s="19">
        <v>0</v>
      </c>
      <c r="AX18" s="19">
        <v>0</v>
      </c>
      <c r="AY18" s="19">
        <v>0</v>
      </c>
      <c r="AZ18" s="19">
        <v>0</v>
      </c>
      <c r="BA18" s="19">
        <v>0</v>
      </c>
      <c r="BB18" s="19">
        <v>0</v>
      </c>
      <c r="BC18" s="19">
        <v>0</v>
      </c>
      <c r="BD18" s="24">
        <f t="shared" si="35"/>
        <v>0</v>
      </c>
      <c r="BE18" s="52"/>
      <c r="BF18" s="19">
        <v>0</v>
      </c>
      <c r="BG18" s="19">
        <v>0</v>
      </c>
      <c r="BH18" s="19">
        <v>0</v>
      </c>
      <c r="BI18" s="19">
        <v>0</v>
      </c>
      <c r="BJ18" s="19">
        <v>0</v>
      </c>
      <c r="BK18" s="19">
        <v>0</v>
      </c>
      <c r="BL18" s="19">
        <v>0</v>
      </c>
      <c r="BM18" s="24">
        <f t="shared" si="36"/>
        <v>0</v>
      </c>
      <c r="BN18" s="52"/>
      <c r="BO18" s="19">
        <v>0</v>
      </c>
      <c r="BP18" s="19">
        <v>0</v>
      </c>
      <c r="BQ18" s="19">
        <v>0</v>
      </c>
      <c r="BR18" s="19">
        <v>0</v>
      </c>
      <c r="BS18" s="19">
        <v>0</v>
      </c>
      <c r="BT18" s="19">
        <v>0</v>
      </c>
      <c r="BU18" s="19">
        <v>0</v>
      </c>
      <c r="BV18" s="26">
        <f t="shared" si="37"/>
        <v>0</v>
      </c>
      <c r="BW18" s="27">
        <f t="shared" si="28"/>
        <v>0</v>
      </c>
      <c r="BX18" s="92"/>
      <c r="BY18" s="58">
        <f t="shared" si="38"/>
        <v>0</v>
      </c>
      <c r="BZ18" s="58">
        <f t="shared" si="38"/>
        <v>0</v>
      </c>
      <c r="CA18" s="58">
        <f t="shared" si="38"/>
        <v>0</v>
      </c>
      <c r="CB18" s="58">
        <f t="shared" si="38"/>
        <v>0</v>
      </c>
      <c r="CC18" s="58">
        <f t="shared" si="38"/>
        <v>0</v>
      </c>
      <c r="CD18" s="58">
        <f t="shared" si="38"/>
        <v>0</v>
      </c>
      <c r="CE18" s="58">
        <f t="shared" si="38"/>
        <v>0</v>
      </c>
      <c r="CF18" s="102">
        <f t="shared" si="39"/>
        <v>0</v>
      </c>
      <c r="CG18" s="1"/>
    </row>
    <row r="19" spans="1:85" ht="24" customHeight="1" thickBot="1">
      <c r="A19" s="133"/>
      <c r="B19" s="15" t="s">
        <v>1</v>
      </c>
      <c r="C19" s="115"/>
      <c r="D19" s="37">
        <f t="shared" ref="D19:K19" si="40">SUM(D13:D18)</f>
        <v>0</v>
      </c>
      <c r="E19" s="37">
        <f t="shared" si="40"/>
        <v>0</v>
      </c>
      <c r="F19" s="37">
        <f t="shared" si="40"/>
        <v>0</v>
      </c>
      <c r="G19" s="37">
        <f>SUM(G13:G18)</f>
        <v>0</v>
      </c>
      <c r="H19" s="37">
        <f>SUM(H13:H18)</f>
        <v>0</v>
      </c>
      <c r="I19" s="37">
        <f t="shared" si="40"/>
        <v>0</v>
      </c>
      <c r="J19" s="37">
        <f t="shared" si="40"/>
        <v>0</v>
      </c>
      <c r="K19" s="38">
        <f t="shared" si="40"/>
        <v>0</v>
      </c>
      <c r="L19" s="54"/>
      <c r="M19" s="37">
        <f t="shared" ref="M19:AB19" si="41">SUM(M13:M18)</f>
        <v>0</v>
      </c>
      <c r="N19" s="37">
        <f t="shared" si="41"/>
        <v>0</v>
      </c>
      <c r="O19" s="37">
        <f t="shared" si="41"/>
        <v>0</v>
      </c>
      <c r="P19" s="37">
        <f>SUM(P13:P18)</f>
        <v>0</v>
      </c>
      <c r="Q19" s="37">
        <f>SUM(Q13:Q18)</f>
        <v>0</v>
      </c>
      <c r="R19" s="37">
        <f t="shared" si="41"/>
        <v>0</v>
      </c>
      <c r="S19" s="37">
        <f t="shared" si="41"/>
        <v>0</v>
      </c>
      <c r="T19" s="39">
        <f t="shared" si="41"/>
        <v>0</v>
      </c>
      <c r="U19" s="54"/>
      <c r="V19" s="37">
        <f t="shared" si="41"/>
        <v>0</v>
      </c>
      <c r="W19" s="37">
        <f t="shared" si="41"/>
        <v>0</v>
      </c>
      <c r="X19" s="37">
        <f>SUM(X13:X18)</f>
        <v>0</v>
      </c>
      <c r="Y19" s="37">
        <f>SUM(Y13:Y18)</f>
        <v>0</v>
      </c>
      <c r="Z19" s="37">
        <f t="shared" si="41"/>
        <v>0</v>
      </c>
      <c r="AA19" s="37">
        <f t="shared" si="41"/>
        <v>0</v>
      </c>
      <c r="AB19" s="37">
        <f t="shared" si="41"/>
        <v>0</v>
      </c>
      <c r="AC19" s="38">
        <f>SUM(AC13:AC18)</f>
        <v>0</v>
      </c>
      <c r="AD19" s="54"/>
      <c r="AE19" s="37">
        <f t="shared" ref="AE19:AL19" si="42">SUM(AE13:AE18)</f>
        <v>0</v>
      </c>
      <c r="AF19" s="37">
        <f t="shared" si="42"/>
        <v>0</v>
      </c>
      <c r="AG19" s="37">
        <f t="shared" si="42"/>
        <v>0</v>
      </c>
      <c r="AH19" s="37">
        <f t="shared" si="42"/>
        <v>0</v>
      </c>
      <c r="AI19" s="37">
        <f t="shared" si="42"/>
        <v>0</v>
      </c>
      <c r="AJ19" s="37">
        <f t="shared" si="42"/>
        <v>0</v>
      </c>
      <c r="AK19" s="37">
        <f t="shared" si="42"/>
        <v>0</v>
      </c>
      <c r="AL19" s="39">
        <f t="shared" si="42"/>
        <v>0</v>
      </c>
      <c r="AM19" s="54"/>
      <c r="AN19" s="37">
        <f t="shared" ref="AN19:AU19" si="43">SUM(AN13:AN18)</f>
        <v>0</v>
      </c>
      <c r="AO19" s="37">
        <f t="shared" si="43"/>
        <v>0</v>
      </c>
      <c r="AP19" s="37">
        <f t="shared" si="43"/>
        <v>0</v>
      </c>
      <c r="AQ19" s="37">
        <f t="shared" si="43"/>
        <v>0</v>
      </c>
      <c r="AR19" s="37">
        <f t="shared" si="43"/>
        <v>0</v>
      </c>
      <c r="AS19" s="37">
        <f t="shared" si="43"/>
        <v>0</v>
      </c>
      <c r="AT19" s="37">
        <f t="shared" si="43"/>
        <v>0</v>
      </c>
      <c r="AU19" s="38">
        <f t="shared" si="43"/>
        <v>0</v>
      </c>
      <c r="AV19" s="54"/>
      <c r="AW19" s="37">
        <f t="shared" ref="AW19:BD19" si="44">SUM(AW13:AW18)</f>
        <v>0</v>
      </c>
      <c r="AX19" s="37">
        <f t="shared" si="44"/>
        <v>0</v>
      </c>
      <c r="AY19" s="37">
        <f t="shared" si="44"/>
        <v>0</v>
      </c>
      <c r="AZ19" s="37">
        <f t="shared" si="44"/>
        <v>0</v>
      </c>
      <c r="BA19" s="37">
        <f t="shared" si="44"/>
        <v>0</v>
      </c>
      <c r="BB19" s="37">
        <f t="shared" si="44"/>
        <v>0</v>
      </c>
      <c r="BC19" s="37">
        <f t="shared" si="44"/>
        <v>0</v>
      </c>
      <c r="BD19" s="38">
        <f t="shared" si="44"/>
        <v>0</v>
      </c>
      <c r="BE19" s="54"/>
      <c r="BF19" s="37">
        <f t="shared" ref="BF19:BM19" si="45">SUM(BF13:BF18)</f>
        <v>0</v>
      </c>
      <c r="BG19" s="37">
        <f t="shared" si="45"/>
        <v>0</v>
      </c>
      <c r="BH19" s="37">
        <f t="shared" si="45"/>
        <v>0</v>
      </c>
      <c r="BI19" s="37">
        <f t="shared" si="45"/>
        <v>0</v>
      </c>
      <c r="BJ19" s="37">
        <f t="shared" si="45"/>
        <v>0</v>
      </c>
      <c r="BK19" s="37">
        <f t="shared" si="45"/>
        <v>0</v>
      </c>
      <c r="BL19" s="37">
        <f t="shared" si="45"/>
        <v>0</v>
      </c>
      <c r="BM19" s="38">
        <f t="shared" si="45"/>
        <v>0</v>
      </c>
      <c r="BN19" s="54"/>
      <c r="BO19" s="37">
        <f t="shared" ref="BO19:CF19" si="46">SUM(BO13:BO18)</f>
        <v>0</v>
      </c>
      <c r="BP19" s="37">
        <f t="shared" si="46"/>
        <v>0</v>
      </c>
      <c r="BQ19" s="37">
        <f t="shared" si="46"/>
        <v>0</v>
      </c>
      <c r="BR19" s="37">
        <f t="shared" si="46"/>
        <v>0</v>
      </c>
      <c r="BS19" s="37">
        <f t="shared" si="46"/>
        <v>0</v>
      </c>
      <c r="BT19" s="37">
        <f t="shared" si="46"/>
        <v>0</v>
      </c>
      <c r="BU19" s="37">
        <f t="shared" si="46"/>
        <v>0</v>
      </c>
      <c r="BV19" s="39">
        <f t="shared" si="46"/>
        <v>0</v>
      </c>
      <c r="BW19" s="40">
        <f t="shared" si="46"/>
        <v>0</v>
      </c>
      <c r="BX19" s="93"/>
      <c r="BY19" s="60">
        <f t="shared" ref="BY19:CE19" si="47">SUM(BY13:BY18)</f>
        <v>0</v>
      </c>
      <c r="BZ19" s="60">
        <f t="shared" si="47"/>
        <v>0</v>
      </c>
      <c r="CA19" s="60">
        <f t="shared" si="47"/>
        <v>0</v>
      </c>
      <c r="CB19" s="60">
        <f t="shared" si="47"/>
        <v>0</v>
      </c>
      <c r="CC19" s="60">
        <f t="shared" si="47"/>
        <v>0</v>
      </c>
      <c r="CD19" s="60">
        <f t="shared" si="47"/>
        <v>0</v>
      </c>
      <c r="CE19" s="60">
        <f t="shared" si="47"/>
        <v>0</v>
      </c>
      <c r="CF19" s="103">
        <f t="shared" si="46"/>
        <v>0</v>
      </c>
      <c r="CG19" s="1"/>
    </row>
    <row r="20" spans="1:85" ht="24" customHeight="1">
      <c r="A20" s="146" t="s">
        <v>51</v>
      </c>
      <c r="B20" s="8">
        <v>0</v>
      </c>
      <c r="C20" s="18">
        <v>10000</v>
      </c>
      <c r="D20" s="50"/>
      <c r="E20" s="50"/>
      <c r="F20" s="50"/>
      <c r="G20" s="50"/>
      <c r="H20" s="50"/>
      <c r="I20" s="50"/>
      <c r="J20" s="50"/>
      <c r="K20" s="24">
        <f>SUM(C20:J20)</f>
        <v>10000</v>
      </c>
      <c r="L20" s="51"/>
      <c r="M20" s="50"/>
      <c r="N20" s="50"/>
      <c r="O20" s="50"/>
      <c r="P20" s="50"/>
      <c r="Q20" s="50"/>
      <c r="R20" s="50"/>
      <c r="S20" s="50"/>
      <c r="T20" s="35">
        <f>SUM(L20:S20)</f>
        <v>0</v>
      </c>
      <c r="U20" s="51"/>
      <c r="V20" s="50"/>
      <c r="W20" s="50"/>
      <c r="X20" s="50"/>
      <c r="Y20" s="50"/>
      <c r="Z20" s="50"/>
      <c r="AA20" s="50"/>
      <c r="AB20" s="50"/>
      <c r="AC20" s="24">
        <f>SUM(U20:AB20)</f>
        <v>0</v>
      </c>
      <c r="AD20" s="51"/>
      <c r="AE20" s="50"/>
      <c r="AF20" s="50"/>
      <c r="AG20" s="50"/>
      <c r="AH20" s="50"/>
      <c r="AI20" s="50"/>
      <c r="AJ20" s="50"/>
      <c r="AK20" s="50"/>
      <c r="AL20" s="26">
        <f>SUM(AD20:AK20)</f>
        <v>0</v>
      </c>
      <c r="AM20" s="51"/>
      <c r="AN20" s="50"/>
      <c r="AO20" s="50"/>
      <c r="AP20" s="50"/>
      <c r="AQ20" s="50"/>
      <c r="AR20" s="50"/>
      <c r="AS20" s="50"/>
      <c r="AT20" s="50"/>
      <c r="AU20" s="24">
        <f>SUM(AM20:AT20)</f>
        <v>0</v>
      </c>
      <c r="AV20" s="51"/>
      <c r="AW20" s="50"/>
      <c r="AX20" s="50"/>
      <c r="AY20" s="50"/>
      <c r="AZ20" s="50"/>
      <c r="BA20" s="50"/>
      <c r="BB20" s="50"/>
      <c r="BC20" s="50"/>
      <c r="BD20" s="24">
        <f t="shared" ref="BD20:BD26" si="48">SUM(AV20:BC20)</f>
        <v>0</v>
      </c>
      <c r="BE20" s="32">
        <v>0</v>
      </c>
      <c r="BF20" s="50"/>
      <c r="BG20" s="50"/>
      <c r="BH20" s="50"/>
      <c r="BI20" s="50"/>
      <c r="BJ20" s="50"/>
      <c r="BK20" s="50"/>
      <c r="BL20" s="50"/>
      <c r="BM20" s="24">
        <f>SUM(BE20:BL20)</f>
        <v>0</v>
      </c>
      <c r="BN20" s="25">
        <v>0</v>
      </c>
      <c r="BO20" s="50"/>
      <c r="BP20" s="50"/>
      <c r="BQ20" s="50"/>
      <c r="BR20" s="50"/>
      <c r="BS20" s="50"/>
      <c r="BT20" s="50"/>
      <c r="BU20" s="50"/>
      <c r="BV20" s="26">
        <f>SUM(BN20:BU20)</f>
        <v>0</v>
      </c>
      <c r="BW20" s="27">
        <f t="shared" ref="BW20:BW26" si="49">K20+T20+AC20+AL20+AU20+BV20</f>
        <v>10000</v>
      </c>
      <c r="BX20" s="57">
        <f>C20+L20+U20+AD20+AM20+BN20</f>
        <v>10000</v>
      </c>
      <c r="BY20" s="83"/>
      <c r="BZ20" s="83"/>
      <c r="CA20" s="83"/>
      <c r="CB20" s="83"/>
      <c r="CC20" s="83"/>
      <c r="CD20" s="83"/>
      <c r="CE20" s="100"/>
      <c r="CF20" s="101">
        <f>SUM(BX20:CE20)</f>
        <v>10000</v>
      </c>
      <c r="CG20" s="1"/>
    </row>
    <row r="21" spans="1:85" ht="24" customHeight="1">
      <c r="A21" s="147"/>
      <c r="B21" s="10">
        <v>1</v>
      </c>
      <c r="C21" s="52"/>
      <c r="D21" s="19">
        <v>0</v>
      </c>
      <c r="E21" s="19">
        <v>0</v>
      </c>
      <c r="F21" s="19">
        <v>0</v>
      </c>
      <c r="G21" s="19">
        <v>0</v>
      </c>
      <c r="H21" s="19">
        <v>0</v>
      </c>
      <c r="I21" s="19">
        <v>0</v>
      </c>
      <c r="J21" s="19">
        <v>0</v>
      </c>
      <c r="K21" s="24">
        <f t="shared" ref="K21" si="50">SUM(C21:J21)</f>
        <v>0</v>
      </c>
      <c r="L21" s="52"/>
      <c r="M21" s="19">
        <v>0</v>
      </c>
      <c r="N21" s="19">
        <v>0</v>
      </c>
      <c r="O21" s="19">
        <v>0</v>
      </c>
      <c r="P21" s="19">
        <v>0</v>
      </c>
      <c r="Q21" s="19">
        <v>0</v>
      </c>
      <c r="R21" s="19">
        <v>0</v>
      </c>
      <c r="S21" s="19">
        <v>0</v>
      </c>
      <c r="T21" s="26">
        <f t="shared" ref="T21" si="51">SUM(L21:S21)</f>
        <v>0</v>
      </c>
      <c r="U21" s="52"/>
      <c r="V21" s="19">
        <v>0</v>
      </c>
      <c r="W21" s="19">
        <v>0</v>
      </c>
      <c r="X21" s="19">
        <v>0</v>
      </c>
      <c r="Y21" s="19">
        <v>0</v>
      </c>
      <c r="Z21" s="19">
        <v>0</v>
      </c>
      <c r="AA21" s="19">
        <v>0</v>
      </c>
      <c r="AB21" s="19">
        <v>0</v>
      </c>
      <c r="AC21" s="24">
        <f t="shared" ref="AC21" si="52">SUM(U21:AB21)</f>
        <v>0</v>
      </c>
      <c r="AD21" s="52"/>
      <c r="AE21" s="19">
        <v>0</v>
      </c>
      <c r="AF21" s="19">
        <v>0</v>
      </c>
      <c r="AG21" s="19">
        <v>0</v>
      </c>
      <c r="AH21" s="19">
        <v>0</v>
      </c>
      <c r="AI21" s="19">
        <v>0</v>
      </c>
      <c r="AJ21" s="19">
        <v>0</v>
      </c>
      <c r="AK21" s="19">
        <v>0</v>
      </c>
      <c r="AL21" s="26">
        <f t="shared" ref="AL21" si="53">SUM(AD21:AK21)</f>
        <v>0</v>
      </c>
      <c r="AM21" s="52"/>
      <c r="AN21" s="19">
        <v>0</v>
      </c>
      <c r="AO21" s="19">
        <v>0</v>
      </c>
      <c r="AP21" s="19">
        <v>0</v>
      </c>
      <c r="AQ21" s="19">
        <v>0</v>
      </c>
      <c r="AR21" s="19">
        <v>0</v>
      </c>
      <c r="AS21" s="19">
        <v>0</v>
      </c>
      <c r="AT21" s="19">
        <v>0</v>
      </c>
      <c r="AU21" s="24">
        <f t="shared" ref="AU21" si="54">SUM(AM21:AT21)</f>
        <v>0</v>
      </c>
      <c r="AV21" s="52"/>
      <c r="AW21" s="19">
        <v>0</v>
      </c>
      <c r="AX21" s="19">
        <v>0</v>
      </c>
      <c r="AY21" s="19">
        <v>0</v>
      </c>
      <c r="AZ21" s="19">
        <v>0</v>
      </c>
      <c r="BA21" s="19">
        <v>0</v>
      </c>
      <c r="BB21" s="19">
        <v>0</v>
      </c>
      <c r="BC21" s="19">
        <v>0</v>
      </c>
      <c r="BD21" s="24">
        <f t="shared" si="48"/>
        <v>0</v>
      </c>
      <c r="BE21" s="52"/>
      <c r="BF21" s="19">
        <v>0</v>
      </c>
      <c r="BG21" s="19">
        <v>0</v>
      </c>
      <c r="BH21" s="19">
        <v>0</v>
      </c>
      <c r="BI21" s="19">
        <v>0</v>
      </c>
      <c r="BJ21" s="19">
        <v>0</v>
      </c>
      <c r="BK21" s="19">
        <v>0</v>
      </c>
      <c r="BL21" s="19">
        <v>0</v>
      </c>
      <c r="BM21" s="24">
        <f t="shared" ref="BM21" si="55">SUM(BE21:BL21)</f>
        <v>0</v>
      </c>
      <c r="BN21" s="52"/>
      <c r="BO21" s="19">
        <v>0</v>
      </c>
      <c r="BP21" s="19">
        <v>0</v>
      </c>
      <c r="BQ21" s="19">
        <v>0</v>
      </c>
      <c r="BR21" s="19">
        <v>0</v>
      </c>
      <c r="BS21" s="19">
        <v>0</v>
      </c>
      <c r="BT21" s="19">
        <v>0</v>
      </c>
      <c r="BU21" s="19">
        <v>0</v>
      </c>
      <c r="BV21" s="26">
        <f t="shared" ref="BV21" si="56">SUM(BN21:BU21)</f>
        <v>0</v>
      </c>
      <c r="BW21" s="27">
        <f t="shared" si="49"/>
        <v>0</v>
      </c>
      <c r="BX21" s="92"/>
      <c r="BY21" s="58">
        <f t="shared" ref="BY21:CE26" si="57">D21+M21+V21+AE21+AN21+AW21+BF21+BO21</f>
        <v>0</v>
      </c>
      <c r="BZ21" s="58">
        <f t="shared" si="57"/>
        <v>0</v>
      </c>
      <c r="CA21" s="58">
        <f t="shared" si="57"/>
        <v>0</v>
      </c>
      <c r="CB21" s="58">
        <f t="shared" si="57"/>
        <v>0</v>
      </c>
      <c r="CC21" s="58">
        <f t="shared" si="57"/>
        <v>0</v>
      </c>
      <c r="CD21" s="58">
        <f t="shared" si="57"/>
        <v>0</v>
      </c>
      <c r="CE21" s="58">
        <f t="shared" si="57"/>
        <v>0</v>
      </c>
      <c r="CF21" s="102">
        <f t="shared" ref="CF21" si="58">SUM(BX21:CE21)</f>
        <v>0</v>
      </c>
      <c r="CG21" s="1"/>
    </row>
    <row r="22" spans="1:85" ht="24" customHeight="1">
      <c r="A22" s="147"/>
      <c r="B22" s="8">
        <v>2</v>
      </c>
      <c r="C22" s="52"/>
      <c r="D22" s="19">
        <v>0</v>
      </c>
      <c r="E22" s="19">
        <v>0</v>
      </c>
      <c r="F22" s="19">
        <v>0</v>
      </c>
      <c r="G22" s="19">
        <v>0</v>
      </c>
      <c r="H22" s="19">
        <v>0</v>
      </c>
      <c r="I22" s="19">
        <v>0</v>
      </c>
      <c r="J22" s="19">
        <v>0</v>
      </c>
      <c r="K22" s="24">
        <f t="shared" ref="K22:K26" si="59">SUM(C22:J22)</f>
        <v>0</v>
      </c>
      <c r="L22" s="52"/>
      <c r="M22" s="19">
        <v>0</v>
      </c>
      <c r="N22" s="19">
        <v>0</v>
      </c>
      <c r="O22" s="19">
        <v>0</v>
      </c>
      <c r="P22" s="19">
        <v>0</v>
      </c>
      <c r="Q22" s="19">
        <v>0</v>
      </c>
      <c r="R22" s="19">
        <v>0</v>
      </c>
      <c r="S22" s="19">
        <v>0</v>
      </c>
      <c r="T22" s="26">
        <f t="shared" ref="T22:T26" si="60">SUM(L22:S22)</f>
        <v>0</v>
      </c>
      <c r="U22" s="52"/>
      <c r="V22" s="19">
        <v>0</v>
      </c>
      <c r="W22" s="19">
        <v>0</v>
      </c>
      <c r="X22" s="19">
        <v>0</v>
      </c>
      <c r="Y22" s="19">
        <v>0</v>
      </c>
      <c r="Z22" s="19">
        <v>0</v>
      </c>
      <c r="AA22" s="19">
        <v>0</v>
      </c>
      <c r="AB22" s="19">
        <v>0</v>
      </c>
      <c r="AC22" s="24">
        <f t="shared" ref="AC22:AC26" si="61">SUM(U22:AB22)</f>
        <v>0</v>
      </c>
      <c r="AD22" s="52"/>
      <c r="AE22" s="19">
        <v>0</v>
      </c>
      <c r="AF22" s="19">
        <v>0</v>
      </c>
      <c r="AG22" s="19">
        <v>0</v>
      </c>
      <c r="AH22" s="19">
        <v>0</v>
      </c>
      <c r="AI22" s="19">
        <v>0</v>
      </c>
      <c r="AJ22" s="19">
        <v>0</v>
      </c>
      <c r="AK22" s="19">
        <v>0</v>
      </c>
      <c r="AL22" s="26">
        <f t="shared" ref="AL22:AL26" si="62">SUM(AD22:AK22)</f>
        <v>0</v>
      </c>
      <c r="AM22" s="52"/>
      <c r="AN22" s="19">
        <v>0</v>
      </c>
      <c r="AO22" s="19">
        <v>0</v>
      </c>
      <c r="AP22" s="19">
        <v>0</v>
      </c>
      <c r="AQ22" s="19">
        <v>0</v>
      </c>
      <c r="AR22" s="19">
        <v>0</v>
      </c>
      <c r="AS22" s="19">
        <v>0</v>
      </c>
      <c r="AT22" s="19">
        <v>0</v>
      </c>
      <c r="AU22" s="24">
        <f t="shared" ref="AU22:AU26" si="63">SUM(AM22:AT22)</f>
        <v>0</v>
      </c>
      <c r="AV22" s="52"/>
      <c r="AW22" s="19">
        <v>0</v>
      </c>
      <c r="AX22" s="19">
        <v>0</v>
      </c>
      <c r="AY22" s="19">
        <v>0</v>
      </c>
      <c r="AZ22" s="19">
        <v>0</v>
      </c>
      <c r="BA22" s="19">
        <v>0</v>
      </c>
      <c r="BB22" s="19">
        <v>0</v>
      </c>
      <c r="BC22" s="19">
        <v>0</v>
      </c>
      <c r="BD22" s="24">
        <f t="shared" si="48"/>
        <v>0</v>
      </c>
      <c r="BE22" s="52"/>
      <c r="BF22" s="19">
        <v>0</v>
      </c>
      <c r="BG22" s="19">
        <v>0</v>
      </c>
      <c r="BH22" s="19">
        <v>0</v>
      </c>
      <c r="BI22" s="19">
        <v>0</v>
      </c>
      <c r="BJ22" s="19">
        <v>0</v>
      </c>
      <c r="BK22" s="19">
        <v>0</v>
      </c>
      <c r="BL22" s="19">
        <v>0</v>
      </c>
      <c r="BM22" s="24">
        <f t="shared" ref="BM22:BM26" si="64">SUM(BE22:BL22)</f>
        <v>0</v>
      </c>
      <c r="BN22" s="52"/>
      <c r="BO22" s="19">
        <v>0</v>
      </c>
      <c r="BP22" s="19">
        <v>0</v>
      </c>
      <c r="BQ22" s="19">
        <v>0</v>
      </c>
      <c r="BR22" s="19">
        <v>0</v>
      </c>
      <c r="BS22" s="19">
        <v>0</v>
      </c>
      <c r="BT22" s="19">
        <v>0</v>
      </c>
      <c r="BU22" s="19">
        <v>0</v>
      </c>
      <c r="BV22" s="26">
        <f t="shared" ref="BV22:BV26" si="65">SUM(BN22:BU22)</f>
        <v>0</v>
      </c>
      <c r="BW22" s="27">
        <f t="shared" si="49"/>
        <v>0</v>
      </c>
      <c r="BX22" s="92"/>
      <c r="BY22" s="58">
        <f t="shared" si="57"/>
        <v>0</v>
      </c>
      <c r="BZ22" s="58">
        <f t="shared" si="57"/>
        <v>0</v>
      </c>
      <c r="CA22" s="58">
        <f t="shared" si="57"/>
        <v>0</v>
      </c>
      <c r="CB22" s="58">
        <f t="shared" si="57"/>
        <v>0</v>
      </c>
      <c r="CC22" s="58">
        <f t="shared" si="57"/>
        <v>0</v>
      </c>
      <c r="CD22" s="58">
        <f t="shared" si="57"/>
        <v>0</v>
      </c>
      <c r="CE22" s="58">
        <f t="shared" si="57"/>
        <v>0</v>
      </c>
      <c r="CF22" s="102">
        <f t="shared" ref="CF22:CF26" si="66">SUM(BX22:CE22)</f>
        <v>0</v>
      </c>
      <c r="CG22" s="1"/>
    </row>
    <row r="23" spans="1:85" ht="24" customHeight="1">
      <c r="A23" s="147"/>
      <c r="B23" s="10">
        <v>3</v>
      </c>
      <c r="C23" s="52"/>
      <c r="D23" s="19">
        <v>0</v>
      </c>
      <c r="E23" s="19">
        <v>0</v>
      </c>
      <c r="F23" s="19">
        <v>0</v>
      </c>
      <c r="G23" s="19">
        <v>0</v>
      </c>
      <c r="H23" s="19">
        <v>0</v>
      </c>
      <c r="I23" s="19">
        <v>0</v>
      </c>
      <c r="J23" s="19">
        <v>0</v>
      </c>
      <c r="K23" s="24">
        <f t="shared" si="59"/>
        <v>0</v>
      </c>
      <c r="L23" s="52"/>
      <c r="M23" s="19">
        <v>0</v>
      </c>
      <c r="N23" s="19">
        <v>0</v>
      </c>
      <c r="O23" s="19">
        <v>0</v>
      </c>
      <c r="P23" s="19">
        <v>0</v>
      </c>
      <c r="Q23" s="19">
        <v>0</v>
      </c>
      <c r="R23" s="19">
        <v>0</v>
      </c>
      <c r="S23" s="19">
        <v>0</v>
      </c>
      <c r="T23" s="26">
        <f t="shared" si="60"/>
        <v>0</v>
      </c>
      <c r="U23" s="52"/>
      <c r="V23" s="19">
        <v>0</v>
      </c>
      <c r="W23" s="19">
        <v>0</v>
      </c>
      <c r="X23" s="19">
        <v>0</v>
      </c>
      <c r="Y23" s="19">
        <v>0</v>
      </c>
      <c r="Z23" s="19">
        <v>0</v>
      </c>
      <c r="AA23" s="19">
        <v>0</v>
      </c>
      <c r="AB23" s="19">
        <v>0</v>
      </c>
      <c r="AC23" s="24">
        <f t="shared" si="61"/>
        <v>0</v>
      </c>
      <c r="AD23" s="52"/>
      <c r="AE23" s="19">
        <v>0</v>
      </c>
      <c r="AF23" s="19">
        <v>0</v>
      </c>
      <c r="AG23" s="19">
        <v>0</v>
      </c>
      <c r="AH23" s="19">
        <v>0</v>
      </c>
      <c r="AI23" s="19">
        <v>0</v>
      </c>
      <c r="AJ23" s="19">
        <v>0</v>
      </c>
      <c r="AK23" s="19">
        <v>0</v>
      </c>
      <c r="AL23" s="26">
        <f t="shared" si="62"/>
        <v>0</v>
      </c>
      <c r="AM23" s="52"/>
      <c r="AN23" s="19">
        <v>0</v>
      </c>
      <c r="AO23" s="19">
        <v>0</v>
      </c>
      <c r="AP23" s="19">
        <v>0</v>
      </c>
      <c r="AQ23" s="19">
        <v>0</v>
      </c>
      <c r="AR23" s="19">
        <v>0</v>
      </c>
      <c r="AS23" s="19">
        <v>0</v>
      </c>
      <c r="AT23" s="19">
        <v>0</v>
      </c>
      <c r="AU23" s="24">
        <f t="shared" si="63"/>
        <v>0</v>
      </c>
      <c r="AV23" s="52"/>
      <c r="AW23" s="19">
        <v>0</v>
      </c>
      <c r="AX23" s="19">
        <v>0</v>
      </c>
      <c r="AY23" s="19">
        <v>0</v>
      </c>
      <c r="AZ23" s="19">
        <v>0</v>
      </c>
      <c r="BA23" s="19">
        <v>0</v>
      </c>
      <c r="BB23" s="19">
        <v>0</v>
      </c>
      <c r="BC23" s="19">
        <v>0</v>
      </c>
      <c r="BD23" s="24">
        <f t="shared" si="48"/>
        <v>0</v>
      </c>
      <c r="BE23" s="52"/>
      <c r="BF23" s="19">
        <v>0</v>
      </c>
      <c r="BG23" s="19">
        <v>0</v>
      </c>
      <c r="BH23" s="19">
        <v>0</v>
      </c>
      <c r="BI23" s="19">
        <v>0</v>
      </c>
      <c r="BJ23" s="19">
        <v>0</v>
      </c>
      <c r="BK23" s="19">
        <v>0</v>
      </c>
      <c r="BL23" s="19">
        <v>0</v>
      </c>
      <c r="BM23" s="24">
        <f t="shared" si="64"/>
        <v>0</v>
      </c>
      <c r="BN23" s="52"/>
      <c r="BO23" s="19">
        <v>0</v>
      </c>
      <c r="BP23" s="19">
        <v>0</v>
      </c>
      <c r="BQ23" s="19">
        <v>0</v>
      </c>
      <c r="BR23" s="19">
        <v>0</v>
      </c>
      <c r="BS23" s="19">
        <v>0</v>
      </c>
      <c r="BT23" s="19">
        <v>0</v>
      </c>
      <c r="BU23" s="19">
        <v>0</v>
      </c>
      <c r="BV23" s="26">
        <f t="shared" si="65"/>
        <v>0</v>
      </c>
      <c r="BW23" s="27">
        <f t="shared" si="49"/>
        <v>0</v>
      </c>
      <c r="BX23" s="92"/>
      <c r="BY23" s="58">
        <f t="shared" si="57"/>
        <v>0</v>
      </c>
      <c r="BZ23" s="58">
        <f t="shared" si="57"/>
        <v>0</v>
      </c>
      <c r="CA23" s="58">
        <f t="shared" si="57"/>
        <v>0</v>
      </c>
      <c r="CB23" s="58">
        <f t="shared" si="57"/>
        <v>0</v>
      </c>
      <c r="CC23" s="58">
        <f t="shared" si="57"/>
        <v>0</v>
      </c>
      <c r="CD23" s="58">
        <f t="shared" si="57"/>
        <v>0</v>
      </c>
      <c r="CE23" s="58">
        <f t="shared" si="57"/>
        <v>0</v>
      </c>
      <c r="CF23" s="102">
        <f t="shared" si="66"/>
        <v>0</v>
      </c>
      <c r="CG23" s="1"/>
    </row>
    <row r="24" spans="1:85" ht="24" customHeight="1">
      <c r="A24" s="147"/>
      <c r="B24" s="8">
        <v>4</v>
      </c>
      <c r="C24" s="52"/>
      <c r="D24" s="19">
        <v>0</v>
      </c>
      <c r="E24" s="19">
        <v>0</v>
      </c>
      <c r="F24" s="19">
        <v>0</v>
      </c>
      <c r="G24" s="19">
        <v>0</v>
      </c>
      <c r="H24" s="19">
        <v>0</v>
      </c>
      <c r="I24" s="19">
        <v>0</v>
      </c>
      <c r="J24" s="19">
        <v>0</v>
      </c>
      <c r="K24" s="24">
        <f t="shared" si="59"/>
        <v>0</v>
      </c>
      <c r="L24" s="52"/>
      <c r="M24" s="19">
        <v>0</v>
      </c>
      <c r="N24" s="19">
        <v>0</v>
      </c>
      <c r="O24" s="19">
        <v>0</v>
      </c>
      <c r="P24" s="19">
        <v>0</v>
      </c>
      <c r="Q24" s="19">
        <v>0</v>
      </c>
      <c r="R24" s="19">
        <v>0</v>
      </c>
      <c r="S24" s="19">
        <v>0</v>
      </c>
      <c r="T24" s="26">
        <f t="shared" si="60"/>
        <v>0</v>
      </c>
      <c r="U24" s="52"/>
      <c r="V24" s="19">
        <v>0</v>
      </c>
      <c r="W24" s="19">
        <v>0</v>
      </c>
      <c r="X24" s="19">
        <v>0</v>
      </c>
      <c r="Y24" s="19">
        <v>0</v>
      </c>
      <c r="Z24" s="19">
        <v>0</v>
      </c>
      <c r="AA24" s="19">
        <v>0</v>
      </c>
      <c r="AB24" s="19">
        <v>0</v>
      </c>
      <c r="AC24" s="24">
        <f t="shared" si="61"/>
        <v>0</v>
      </c>
      <c r="AD24" s="52"/>
      <c r="AE24" s="19">
        <v>0</v>
      </c>
      <c r="AF24" s="19">
        <v>0</v>
      </c>
      <c r="AG24" s="19">
        <v>0</v>
      </c>
      <c r="AH24" s="19">
        <v>0</v>
      </c>
      <c r="AI24" s="19">
        <v>0</v>
      </c>
      <c r="AJ24" s="19">
        <v>0</v>
      </c>
      <c r="AK24" s="19">
        <v>0</v>
      </c>
      <c r="AL24" s="26">
        <f t="shared" si="62"/>
        <v>0</v>
      </c>
      <c r="AM24" s="52"/>
      <c r="AN24" s="19">
        <v>0</v>
      </c>
      <c r="AO24" s="19">
        <v>0</v>
      </c>
      <c r="AP24" s="19">
        <v>0</v>
      </c>
      <c r="AQ24" s="19">
        <v>0</v>
      </c>
      <c r="AR24" s="19">
        <v>0</v>
      </c>
      <c r="AS24" s="19">
        <v>0</v>
      </c>
      <c r="AT24" s="19">
        <v>0</v>
      </c>
      <c r="AU24" s="24">
        <f t="shared" si="63"/>
        <v>0</v>
      </c>
      <c r="AV24" s="52"/>
      <c r="AW24" s="19">
        <v>0</v>
      </c>
      <c r="AX24" s="19">
        <v>0</v>
      </c>
      <c r="AY24" s="19">
        <v>0</v>
      </c>
      <c r="AZ24" s="19">
        <v>0</v>
      </c>
      <c r="BA24" s="19">
        <v>0</v>
      </c>
      <c r="BB24" s="19">
        <v>0</v>
      </c>
      <c r="BC24" s="19">
        <v>0</v>
      </c>
      <c r="BD24" s="24">
        <f t="shared" si="48"/>
        <v>0</v>
      </c>
      <c r="BE24" s="52"/>
      <c r="BF24" s="19">
        <v>0</v>
      </c>
      <c r="BG24" s="19">
        <v>0</v>
      </c>
      <c r="BH24" s="19">
        <v>0</v>
      </c>
      <c r="BI24" s="19">
        <v>0</v>
      </c>
      <c r="BJ24" s="19">
        <v>0</v>
      </c>
      <c r="BK24" s="19">
        <v>0</v>
      </c>
      <c r="BL24" s="19">
        <v>0</v>
      </c>
      <c r="BM24" s="24">
        <f t="shared" si="64"/>
        <v>0</v>
      </c>
      <c r="BN24" s="52"/>
      <c r="BO24" s="19">
        <v>0</v>
      </c>
      <c r="BP24" s="19">
        <v>0</v>
      </c>
      <c r="BQ24" s="19">
        <v>0</v>
      </c>
      <c r="BR24" s="19">
        <v>0</v>
      </c>
      <c r="BS24" s="19">
        <v>0</v>
      </c>
      <c r="BT24" s="19">
        <v>0</v>
      </c>
      <c r="BU24" s="19">
        <v>0</v>
      </c>
      <c r="BV24" s="26">
        <f t="shared" si="65"/>
        <v>0</v>
      </c>
      <c r="BW24" s="27">
        <f t="shared" si="49"/>
        <v>0</v>
      </c>
      <c r="BX24" s="92"/>
      <c r="BY24" s="58">
        <f t="shared" si="57"/>
        <v>0</v>
      </c>
      <c r="BZ24" s="58">
        <f t="shared" si="57"/>
        <v>0</v>
      </c>
      <c r="CA24" s="58">
        <f t="shared" si="57"/>
        <v>0</v>
      </c>
      <c r="CB24" s="58">
        <f t="shared" si="57"/>
        <v>0</v>
      </c>
      <c r="CC24" s="58">
        <f t="shared" si="57"/>
        <v>0</v>
      </c>
      <c r="CD24" s="58">
        <f t="shared" si="57"/>
        <v>0</v>
      </c>
      <c r="CE24" s="58">
        <f t="shared" si="57"/>
        <v>0</v>
      </c>
      <c r="CF24" s="102">
        <f t="shared" si="66"/>
        <v>0</v>
      </c>
      <c r="CG24" s="1"/>
    </row>
    <row r="25" spans="1:85" ht="24" customHeight="1">
      <c r="A25" s="147"/>
      <c r="B25" s="10">
        <v>5</v>
      </c>
      <c r="C25" s="52"/>
      <c r="D25" s="19">
        <v>0</v>
      </c>
      <c r="E25" s="19">
        <v>0</v>
      </c>
      <c r="F25" s="19">
        <v>0</v>
      </c>
      <c r="G25" s="19">
        <v>0</v>
      </c>
      <c r="H25" s="19">
        <v>0</v>
      </c>
      <c r="I25" s="19">
        <v>0</v>
      </c>
      <c r="J25" s="19">
        <v>0</v>
      </c>
      <c r="K25" s="24">
        <f t="shared" si="59"/>
        <v>0</v>
      </c>
      <c r="L25" s="52"/>
      <c r="M25" s="19">
        <v>0</v>
      </c>
      <c r="N25" s="19">
        <v>0</v>
      </c>
      <c r="O25" s="19">
        <v>0</v>
      </c>
      <c r="P25" s="19">
        <v>0</v>
      </c>
      <c r="Q25" s="19">
        <v>0</v>
      </c>
      <c r="R25" s="19">
        <v>0</v>
      </c>
      <c r="S25" s="19">
        <v>0</v>
      </c>
      <c r="T25" s="26">
        <f t="shared" si="60"/>
        <v>0</v>
      </c>
      <c r="U25" s="52"/>
      <c r="V25" s="19">
        <v>0</v>
      </c>
      <c r="W25" s="19">
        <v>0</v>
      </c>
      <c r="X25" s="19">
        <v>0</v>
      </c>
      <c r="Y25" s="19">
        <v>0</v>
      </c>
      <c r="Z25" s="19">
        <v>0</v>
      </c>
      <c r="AA25" s="19">
        <v>0</v>
      </c>
      <c r="AB25" s="19">
        <v>0</v>
      </c>
      <c r="AC25" s="24">
        <f t="shared" si="61"/>
        <v>0</v>
      </c>
      <c r="AD25" s="52"/>
      <c r="AE25" s="19">
        <v>0</v>
      </c>
      <c r="AF25" s="19">
        <v>0</v>
      </c>
      <c r="AG25" s="19">
        <v>0</v>
      </c>
      <c r="AH25" s="19">
        <v>0</v>
      </c>
      <c r="AI25" s="19">
        <v>0</v>
      </c>
      <c r="AJ25" s="19">
        <v>0</v>
      </c>
      <c r="AK25" s="19">
        <v>0</v>
      </c>
      <c r="AL25" s="26">
        <f t="shared" si="62"/>
        <v>0</v>
      </c>
      <c r="AM25" s="52"/>
      <c r="AN25" s="19">
        <v>0</v>
      </c>
      <c r="AO25" s="19">
        <v>0</v>
      </c>
      <c r="AP25" s="19">
        <v>0</v>
      </c>
      <c r="AQ25" s="19">
        <v>0</v>
      </c>
      <c r="AR25" s="19">
        <v>0</v>
      </c>
      <c r="AS25" s="19">
        <v>0</v>
      </c>
      <c r="AT25" s="19">
        <v>0</v>
      </c>
      <c r="AU25" s="24">
        <f t="shared" si="63"/>
        <v>0</v>
      </c>
      <c r="AV25" s="52"/>
      <c r="AW25" s="19">
        <v>0</v>
      </c>
      <c r="AX25" s="19">
        <v>0</v>
      </c>
      <c r="AY25" s="19">
        <v>0</v>
      </c>
      <c r="AZ25" s="19">
        <v>0</v>
      </c>
      <c r="BA25" s="19">
        <v>0</v>
      </c>
      <c r="BB25" s="19">
        <v>0</v>
      </c>
      <c r="BC25" s="19">
        <v>0</v>
      </c>
      <c r="BD25" s="24">
        <f t="shared" si="48"/>
        <v>0</v>
      </c>
      <c r="BE25" s="52"/>
      <c r="BF25" s="19">
        <v>0</v>
      </c>
      <c r="BG25" s="19">
        <v>0</v>
      </c>
      <c r="BH25" s="19">
        <v>0</v>
      </c>
      <c r="BI25" s="19">
        <v>0</v>
      </c>
      <c r="BJ25" s="19">
        <v>0</v>
      </c>
      <c r="BK25" s="19">
        <v>0</v>
      </c>
      <c r="BL25" s="19">
        <v>0</v>
      </c>
      <c r="BM25" s="24">
        <f t="shared" si="64"/>
        <v>0</v>
      </c>
      <c r="BN25" s="52"/>
      <c r="BO25" s="19">
        <v>0</v>
      </c>
      <c r="BP25" s="19">
        <v>0</v>
      </c>
      <c r="BQ25" s="19">
        <v>0</v>
      </c>
      <c r="BR25" s="19">
        <v>0</v>
      </c>
      <c r="BS25" s="19">
        <v>0</v>
      </c>
      <c r="BT25" s="19">
        <v>0</v>
      </c>
      <c r="BU25" s="19">
        <v>0</v>
      </c>
      <c r="BV25" s="26">
        <f t="shared" si="65"/>
        <v>0</v>
      </c>
      <c r="BW25" s="27">
        <f t="shared" si="49"/>
        <v>0</v>
      </c>
      <c r="BX25" s="92"/>
      <c r="BY25" s="58">
        <f t="shared" si="57"/>
        <v>0</v>
      </c>
      <c r="BZ25" s="58">
        <f t="shared" si="57"/>
        <v>0</v>
      </c>
      <c r="CA25" s="58">
        <f t="shared" si="57"/>
        <v>0</v>
      </c>
      <c r="CB25" s="58">
        <f t="shared" si="57"/>
        <v>0</v>
      </c>
      <c r="CC25" s="58">
        <f t="shared" si="57"/>
        <v>0</v>
      </c>
      <c r="CD25" s="58">
        <f t="shared" si="57"/>
        <v>0</v>
      </c>
      <c r="CE25" s="58">
        <f t="shared" si="57"/>
        <v>0</v>
      </c>
      <c r="CF25" s="102">
        <f t="shared" si="66"/>
        <v>0</v>
      </c>
      <c r="CG25" s="1"/>
    </row>
    <row r="26" spans="1:85" ht="24" customHeight="1">
      <c r="A26" s="147"/>
      <c r="B26" s="8" t="s">
        <v>10</v>
      </c>
      <c r="C26" s="52"/>
      <c r="D26" s="19">
        <v>0</v>
      </c>
      <c r="E26" s="19">
        <v>0</v>
      </c>
      <c r="F26" s="19">
        <v>0</v>
      </c>
      <c r="G26" s="19">
        <v>0</v>
      </c>
      <c r="H26" s="19">
        <v>0</v>
      </c>
      <c r="I26" s="19">
        <v>0</v>
      </c>
      <c r="J26" s="19">
        <v>0</v>
      </c>
      <c r="K26" s="24">
        <f t="shared" si="59"/>
        <v>0</v>
      </c>
      <c r="L26" s="52"/>
      <c r="M26" s="19">
        <v>0</v>
      </c>
      <c r="N26" s="19">
        <v>0</v>
      </c>
      <c r="O26" s="19">
        <v>0</v>
      </c>
      <c r="P26" s="19">
        <v>0</v>
      </c>
      <c r="Q26" s="19">
        <v>0</v>
      </c>
      <c r="R26" s="19">
        <v>0</v>
      </c>
      <c r="S26" s="19">
        <v>0</v>
      </c>
      <c r="T26" s="26">
        <f t="shared" si="60"/>
        <v>0</v>
      </c>
      <c r="U26" s="52"/>
      <c r="V26" s="19">
        <v>0</v>
      </c>
      <c r="W26" s="19">
        <v>0</v>
      </c>
      <c r="X26" s="19">
        <v>0</v>
      </c>
      <c r="Y26" s="19">
        <v>0</v>
      </c>
      <c r="Z26" s="19">
        <v>0</v>
      </c>
      <c r="AA26" s="19">
        <v>0</v>
      </c>
      <c r="AB26" s="19">
        <v>0</v>
      </c>
      <c r="AC26" s="24">
        <f t="shared" si="61"/>
        <v>0</v>
      </c>
      <c r="AD26" s="52"/>
      <c r="AE26" s="19">
        <v>0</v>
      </c>
      <c r="AF26" s="19">
        <v>0</v>
      </c>
      <c r="AG26" s="19">
        <v>0</v>
      </c>
      <c r="AH26" s="19">
        <v>0</v>
      </c>
      <c r="AI26" s="19">
        <v>0</v>
      </c>
      <c r="AJ26" s="19">
        <v>0</v>
      </c>
      <c r="AK26" s="19">
        <v>0</v>
      </c>
      <c r="AL26" s="26">
        <f t="shared" si="62"/>
        <v>0</v>
      </c>
      <c r="AM26" s="52"/>
      <c r="AN26" s="19">
        <v>0</v>
      </c>
      <c r="AO26" s="19">
        <v>0</v>
      </c>
      <c r="AP26" s="19">
        <v>0</v>
      </c>
      <c r="AQ26" s="19">
        <v>0</v>
      </c>
      <c r="AR26" s="19">
        <v>0</v>
      </c>
      <c r="AS26" s="19">
        <v>0</v>
      </c>
      <c r="AT26" s="19">
        <v>0</v>
      </c>
      <c r="AU26" s="24">
        <f t="shared" si="63"/>
        <v>0</v>
      </c>
      <c r="AV26" s="52"/>
      <c r="AW26" s="19">
        <v>0</v>
      </c>
      <c r="AX26" s="19">
        <v>0</v>
      </c>
      <c r="AY26" s="19">
        <v>0</v>
      </c>
      <c r="AZ26" s="19">
        <v>0</v>
      </c>
      <c r="BA26" s="19">
        <v>0</v>
      </c>
      <c r="BB26" s="19">
        <v>0</v>
      </c>
      <c r="BC26" s="19">
        <v>0</v>
      </c>
      <c r="BD26" s="24">
        <f t="shared" si="48"/>
        <v>0</v>
      </c>
      <c r="BE26" s="52"/>
      <c r="BF26" s="19">
        <v>0</v>
      </c>
      <c r="BG26" s="19">
        <v>0</v>
      </c>
      <c r="BH26" s="19">
        <v>0</v>
      </c>
      <c r="BI26" s="19">
        <v>0</v>
      </c>
      <c r="BJ26" s="19">
        <v>0</v>
      </c>
      <c r="BK26" s="19">
        <v>0</v>
      </c>
      <c r="BL26" s="19">
        <v>0</v>
      </c>
      <c r="BM26" s="24">
        <f t="shared" si="64"/>
        <v>0</v>
      </c>
      <c r="BN26" s="52"/>
      <c r="BO26" s="19">
        <v>0</v>
      </c>
      <c r="BP26" s="19">
        <v>0</v>
      </c>
      <c r="BQ26" s="19">
        <v>0</v>
      </c>
      <c r="BR26" s="19">
        <v>0</v>
      </c>
      <c r="BS26" s="19">
        <v>0</v>
      </c>
      <c r="BT26" s="19">
        <v>0</v>
      </c>
      <c r="BU26" s="19">
        <v>0</v>
      </c>
      <c r="BV26" s="26">
        <f t="shared" si="65"/>
        <v>0</v>
      </c>
      <c r="BW26" s="27">
        <f t="shared" si="49"/>
        <v>0</v>
      </c>
      <c r="BX26" s="92"/>
      <c r="BY26" s="58">
        <f t="shared" si="57"/>
        <v>0</v>
      </c>
      <c r="BZ26" s="58">
        <f t="shared" si="57"/>
        <v>0</v>
      </c>
      <c r="CA26" s="58">
        <f t="shared" si="57"/>
        <v>0</v>
      </c>
      <c r="CB26" s="58">
        <f t="shared" si="57"/>
        <v>0</v>
      </c>
      <c r="CC26" s="58">
        <f t="shared" si="57"/>
        <v>0</v>
      </c>
      <c r="CD26" s="58">
        <f t="shared" si="57"/>
        <v>0</v>
      </c>
      <c r="CE26" s="58">
        <f t="shared" si="57"/>
        <v>0</v>
      </c>
      <c r="CF26" s="102">
        <f t="shared" si="66"/>
        <v>0</v>
      </c>
      <c r="CG26" s="1"/>
    </row>
    <row r="27" spans="1:85" ht="24" customHeight="1" thickBot="1">
      <c r="A27" s="148"/>
      <c r="B27" s="15" t="s">
        <v>1</v>
      </c>
      <c r="C27" s="54"/>
      <c r="D27" s="28">
        <f t="shared" ref="D27:K27" si="67">SUM(D20:D26)</f>
        <v>0</v>
      </c>
      <c r="E27" s="28">
        <f t="shared" si="67"/>
        <v>0</v>
      </c>
      <c r="F27" s="28">
        <f t="shared" si="67"/>
        <v>0</v>
      </c>
      <c r="G27" s="28">
        <f>SUM(G20:G26)</f>
        <v>0</v>
      </c>
      <c r="H27" s="28">
        <f>SUM(H20:H26)</f>
        <v>0</v>
      </c>
      <c r="I27" s="28">
        <f t="shared" si="67"/>
        <v>0</v>
      </c>
      <c r="J27" s="28">
        <f t="shared" si="67"/>
        <v>0</v>
      </c>
      <c r="K27" s="29">
        <f t="shared" si="67"/>
        <v>10000</v>
      </c>
      <c r="L27" s="54"/>
      <c r="M27" s="28">
        <f t="shared" ref="M27:AB27" si="68">SUM(M20:M26)</f>
        <v>0</v>
      </c>
      <c r="N27" s="28">
        <f t="shared" si="68"/>
        <v>0</v>
      </c>
      <c r="O27" s="28">
        <f t="shared" si="68"/>
        <v>0</v>
      </c>
      <c r="P27" s="28">
        <f>SUM(P20:P26)</f>
        <v>0</v>
      </c>
      <c r="Q27" s="28">
        <f>SUM(Q20:Q26)</f>
        <v>0</v>
      </c>
      <c r="R27" s="28">
        <f t="shared" si="68"/>
        <v>0</v>
      </c>
      <c r="S27" s="28">
        <f t="shared" si="68"/>
        <v>0</v>
      </c>
      <c r="T27" s="30">
        <f t="shared" si="68"/>
        <v>0</v>
      </c>
      <c r="U27" s="54"/>
      <c r="V27" s="28">
        <f t="shared" si="68"/>
        <v>0</v>
      </c>
      <c r="W27" s="28">
        <f t="shared" si="68"/>
        <v>0</v>
      </c>
      <c r="X27" s="28">
        <f>SUM(X20:X26)</f>
        <v>0</v>
      </c>
      <c r="Y27" s="28">
        <f>SUM(Y20:Y26)</f>
        <v>0</v>
      </c>
      <c r="Z27" s="28">
        <f t="shared" si="68"/>
        <v>0</v>
      </c>
      <c r="AA27" s="28">
        <f t="shared" si="68"/>
        <v>0</v>
      </c>
      <c r="AB27" s="28">
        <f t="shared" si="68"/>
        <v>0</v>
      </c>
      <c r="AC27" s="29">
        <f>SUM(AC20:AC26)</f>
        <v>0</v>
      </c>
      <c r="AD27" s="54"/>
      <c r="AE27" s="28">
        <f t="shared" ref="AE27:AL27" si="69">SUM(AE20:AE26)</f>
        <v>0</v>
      </c>
      <c r="AF27" s="28">
        <f t="shared" si="69"/>
        <v>0</v>
      </c>
      <c r="AG27" s="28">
        <f t="shared" si="69"/>
        <v>0</v>
      </c>
      <c r="AH27" s="28">
        <f t="shared" si="69"/>
        <v>0</v>
      </c>
      <c r="AI27" s="28">
        <f t="shared" si="69"/>
        <v>0</v>
      </c>
      <c r="AJ27" s="28">
        <f t="shared" si="69"/>
        <v>0</v>
      </c>
      <c r="AK27" s="28">
        <f t="shared" si="69"/>
        <v>0</v>
      </c>
      <c r="AL27" s="30">
        <f t="shared" si="69"/>
        <v>0</v>
      </c>
      <c r="AM27" s="54"/>
      <c r="AN27" s="28">
        <f t="shared" ref="AN27:AU27" si="70">SUM(AN20:AN26)</f>
        <v>0</v>
      </c>
      <c r="AO27" s="28">
        <f t="shared" si="70"/>
        <v>0</v>
      </c>
      <c r="AP27" s="28">
        <f t="shared" si="70"/>
        <v>0</v>
      </c>
      <c r="AQ27" s="28">
        <f t="shared" si="70"/>
        <v>0</v>
      </c>
      <c r="AR27" s="28">
        <f t="shared" si="70"/>
        <v>0</v>
      </c>
      <c r="AS27" s="28">
        <f t="shared" si="70"/>
        <v>0</v>
      </c>
      <c r="AT27" s="28">
        <f t="shared" si="70"/>
        <v>0</v>
      </c>
      <c r="AU27" s="29">
        <f t="shared" si="70"/>
        <v>0</v>
      </c>
      <c r="AV27" s="54"/>
      <c r="AW27" s="28">
        <f t="shared" ref="AW27:BD27" si="71">SUM(AW20:AW26)</f>
        <v>0</v>
      </c>
      <c r="AX27" s="28">
        <f t="shared" si="71"/>
        <v>0</v>
      </c>
      <c r="AY27" s="28">
        <f t="shared" si="71"/>
        <v>0</v>
      </c>
      <c r="AZ27" s="28">
        <f t="shared" si="71"/>
        <v>0</v>
      </c>
      <c r="BA27" s="28">
        <f t="shared" si="71"/>
        <v>0</v>
      </c>
      <c r="BB27" s="28">
        <f t="shared" si="71"/>
        <v>0</v>
      </c>
      <c r="BC27" s="28">
        <f t="shared" si="71"/>
        <v>0</v>
      </c>
      <c r="BD27" s="29">
        <f t="shared" si="71"/>
        <v>0</v>
      </c>
      <c r="BE27" s="54"/>
      <c r="BF27" s="28">
        <f t="shared" ref="BF27:BM27" si="72">SUM(BF20:BF26)</f>
        <v>0</v>
      </c>
      <c r="BG27" s="28">
        <f t="shared" si="72"/>
        <v>0</v>
      </c>
      <c r="BH27" s="28">
        <f t="shared" si="72"/>
        <v>0</v>
      </c>
      <c r="BI27" s="28">
        <f t="shared" si="72"/>
        <v>0</v>
      </c>
      <c r="BJ27" s="28">
        <f t="shared" si="72"/>
        <v>0</v>
      </c>
      <c r="BK27" s="28">
        <f t="shared" si="72"/>
        <v>0</v>
      </c>
      <c r="BL27" s="28">
        <f t="shared" si="72"/>
        <v>0</v>
      </c>
      <c r="BM27" s="29">
        <f t="shared" si="72"/>
        <v>0</v>
      </c>
      <c r="BN27" s="54"/>
      <c r="BO27" s="28">
        <f t="shared" ref="BO27:CF27" si="73">SUM(BO20:BO26)</f>
        <v>0</v>
      </c>
      <c r="BP27" s="28">
        <f t="shared" si="73"/>
        <v>0</v>
      </c>
      <c r="BQ27" s="28">
        <f t="shared" si="73"/>
        <v>0</v>
      </c>
      <c r="BR27" s="28">
        <f t="shared" si="73"/>
        <v>0</v>
      </c>
      <c r="BS27" s="28">
        <f t="shared" si="73"/>
        <v>0</v>
      </c>
      <c r="BT27" s="28">
        <f t="shared" si="73"/>
        <v>0</v>
      </c>
      <c r="BU27" s="28">
        <f t="shared" si="73"/>
        <v>0</v>
      </c>
      <c r="BV27" s="30">
        <f t="shared" si="73"/>
        <v>0</v>
      </c>
      <c r="BW27" s="31">
        <f t="shared" si="73"/>
        <v>10000</v>
      </c>
      <c r="BX27" s="95"/>
      <c r="BY27" s="60">
        <f t="shared" ref="BY27:CE27" si="74">SUM(BY20:BY26)</f>
        <v>0</v>
      </c>
      <c r="BZ27" s="60">
        <f t="shared" si="74"/>
        <v>0</v>
      </c>
      <c r="CA27" s="60">
        <f t="shared" si="74"/>
        <v>0</v>
      </c>
      <c r="CB27" s="60">
        <f t="shared" si="74"/>
        <v>0</v>
      </c>
      <c r="CC27" s="60">
        <f t="shared" si="74"/>
        <v>0</v>
      </c>
      <c r="CD27" s="60">
        <f t="shared" si="74"/>
        <v>0</v>
      </c>
      <c r="CE27" s="60">
        <f t="shared" si="74"/>
        <v>0</v>
      </c>
      <c r="CF27" s="105">
        <f t="shared" si="73"/>
        <v>10000</v>
      </c>
      <c r="CG27" s="1"/>
    </row>
    <row r="28" spans="1:85" ht="24" customHeight="1">
      <c r="A28" s="131" t="s">
        <v>11</v>
      </c>
      <c r="B28" s="16">
        <v>1</v>
      </c>
      <c r="C28" s="51"/>
      <c r="D28" s="33">
        <v>0</v>
      </c>
      <c r="E28" s="33">
        <v>0</v>
      </c>
      <c r="F28" s="33">
        <v>0</v>
      </c>
      <c r="G28" s="33">
        <v>0</v>
      </c>
      <c r="H28" s="33">
        <v>0</v>
      </c>
      <c r="I28" s="33">
        <v>0</v>
      </c>
      <c r="J28" s="33">
        <v>0</v>
      </c>
      <c r="K28" s="34">
        <f t="shared" ref="K28:K33" si="75">SUM(C28:J28)</f>
        <v>0</v>
      </c>
      <c r="L28" s="51"/>
      <c r="M28" s="33">
        <v>0</v>
      </c>
      <c r="N28" s="33">
        <v>0</v>
      </c>
      <c r="O28" s="33">
        <v>0</v>
      </c>
      <c r="P28" s="33">
        <v>0</v>
      </c>
      <c r="Q28" s="33">
        <v>0</v>
      </c>
      <c r="R28" s="33">
        <v>0</v>
      </c>
      <c r="S28" s="33">
        <v>0</v>
      </c>
      <c r="T28" s="35">
        <f t="shared" ref="T28:T33" si="76">SUM(L28:S28)</f>
        <v>0</v>
      </c>
      <c r="U28" s="51"/>
      <c r="V28" s="33">
        <v>0</v>
      </c>
      <c r="W28" s="33">
        <v>0</v>
      </c>
      <c r="X28" s="33">
        <v>0</v>
      </c>
      <c r="Y28" s="33">
        <v>0</v>
      </c>
      <c r="Z28" s="33">
        <v>0</v>
      </c>
      <c r="AA28" s="33">
        <v>0</v>
      </c>
      <c r="AB28" s="33">
        <v>0</v>
      </c>
      <c r="AC28" s="34">
        <f t="shared" ref="AC28:AC33" si="77">SUM(U28:AB28)</f>
        <v>0</v>
      </c>
      <c r="AD28" s="51"/>
      <c r="AE28" s="33">
        <v>0</v>
      </c>
      <c r="AF28" s="33">
        <v>0</v>
      </c>
      <c r="AG28" s="33">
        <v>0</v>
      </c>
      <c r="AH28" s="33">
        <v>0</v>
      </c>
      <c r="AI28" s="33">
        <v>0</v>
      </c>
      <c r="AJ28" s="33">
        <v>0</v>
      </c>
      <c r="AK28" s="33">
        <v>0</v>
      </c>
      <c r="AL28" s="35">
        <f t="shared" ref="AL28:AL33" si="78">SUM(AD28:AK28)</f>
        <v>0</v>
      </c>
      <c r="AM28" s="51"/>
      <c r="AN28" s="33">
        <v>0</v>
      </c>
      <c r="AO28" s="33">
        <v>0</v>
      </c>
      <c r="AP28" s="33">
        <v>0</v>
      </c>
      <c r="AQ28" s="33">
        <v>0</v>
      </c>
      <c r="AR28" s="33">
        <v>0</v>
      </c>
      <c r="AS28" s="33">
        <v>0</v>
      </c>
      <c r="AT28" s="33">
        <v>0</v>
      </c>
      <c r="AU28" s="34">
        <f t="shared" ref="AU28:AU33" si="79">SUM(AM28:AT28)</f>
        <v>0</v>
      </c>
      <c r="AV28" s="51"/>
      <c r="AW28" s="33">
        <v>0</v>
      </c>
      <c r="AX28" s="33">
        <v>0</v>
      </c>
      <c r="AY28" s="33">
        <v>0</v>
      </c>
      <c r="AZ28" s="33">
        <v>0</v>
      </c>
      <c r="BA28" s="33">
        <v>0</v>
      </c>
      <c r="BB28" s="33">
        <v>0</v>
      </c>
      <c r="BC28" s="33">
        <v>0</v>
      </c>
      <c r="BD28" s="34">
        <f t="shared" ref="BD28:BD33" si="80">SUM(AV28:BC28)</f>
        <v>0</v>
      </c>
      <c r="BE28" s="51"/>
      <c r="BF28" s="33">
        <v>0</v>
      </c>
      <c r="BG28" s="33">
        <v>0</v>
      </c>
      <c r="BH28" s="33">
        <v>0</v>
      </c>
      <c r="BI28" s="33">
        <v>0</v>
      </c>
      <c r="BJ28" s="33">
        <v>0</v>
      </c>
      <c r="BK28" s="33">
        <v>0</v>
      </c>
      <c r="BL28" s="33">
        <v>0</v>
      </c>
      <c r="BM28" s="34">
        <f t="shared" ref="BM28:BM33" si="81">SUM(BE28:BL28)</f>
        <v>0</v>
      </c>
      <c r="BN28" s="51"/>
      <c r="BO28" s="33">
        <v>0</v>
      </c>
      <c r="BP28" s="33">
        <v>0</v>
      </c>
      <c r="BQ28" s="33">
        <v>0</v>
      </c>
      <c r="BR28" s="33">
        <v>0</v>
      </c>
      <c r="BS28" s="33">
        <v>0</v>
      </c>
      <c r="BT28" s="33">
        <v>0</v>
      </c>
      <c r="BU28" s="33">
        <v>0</v>
      </c>
      <c r="BV28" s="35">
        <f t="shared" ref="BV28:BV33" si="82">SUM(BN28:BU28)</f>
        <v>0</v>
      </c>
      <c r="BW28" s="36">
        <f t="shared" ref="BW28:BW33" si="83">K28+T28+AC28+AL28+AU28+BV28</f>
        <v>0</v>
      </c>
      <c r="BX28" s="91"/>
      <c r="BY28" s="59">
        <f t="shared" ref="BY28:CE33" si="84">D28+M28+V28+AE28+AN28+AW28+BF28+BO28</f>
        <v>0</v>
      </c>
      <c r="BZ28" s="59">
        <f t="shared" si="84"/>
        <v>0</v>
      </c>
      <c r="CA28" s="59">
        <f t="shared" si="84"/>
        <v>0</v>
      </c>
      <c r="CB28" s="59">
        <f t="shared" si="84"/>
        <v>0</v>
      </c>
      <c r="CC28" s="59">
        <f t="shared" si="84"/>
        <v>0</v>
      </c>
      <c r="CD28" s="59">
        <f t="shared" si="84"/>
        <v>0</v>
      </c>
      <c r="CE28" s="59">
        <f t="shared" si="84"/>
        <v>0</v>
      </c>
      <c r="CF28" s="101">
        <f t="shared" ref="CF28:CF33" si="85">SUM(BX28:CE28)</f>
        <v>0</v>
      </c>
      <c r="CG28" s="1"/>
    </row>
    <row r="29" spans="1:85" ht="24" customHeight="1">
      <c r="A29" s="132"/>
      <c r="B29" s="8">
        <v>2</v>
      </c>
      <c r="C29" s="52"/>
      <c r="D29" s="19">
        <v>0</v>
      </c>
      <c r="E29" s="19">
        <v>0</v>
      </c>
      <c r="F29" s="19">
        <v>0</v>
      </c>
      <c r="G29" s="19">
        <v>0</v>
      </c>
      <c r="H29" s="19">
        <v>0</v>
      </c>
      <c r="I29" s="19">
        <v>0</v>
      </c>
      <c r="J29" s="19">
        <v>0</v>
      </c>
      <c r="K29" s="24">
        <f t="shared" si="75"/>
        <v>0</v>
      </c>
      <c r="L29" s="52"/>
      <c r="M29" s="19">
        <v>0</v>
      </c>
      <c r="N29" s="19">
        <v>0</v>
      </c>
      <c r="O29" s="19">
        <v>0</v>
      </c>
      <c r="P29" s="19">
        <v>0</v>
      </c>
      <c r="Q29" s="19">
        <v>0</v>
      </c>
      <c r="R29" s="19">
        <v>0</v>
      </c>
      <c r="S29" s="19">
        <v>0</v>
      </c>
      <c r="T29" s="26">
        <f t="shared" si="76"/>
        <v>0</v>
      </c>
      <c r="U29" s="52"/>
      <c r="V29" s="19">
        <v>0</v>
      </c>
      <c r="W29" s="19">
        <v>0</v>
      </c>
      <c r="X29" s="19">
        <v>0</v>
      </c>
      <c r="Y29" s="19">
        <v>0</v>
      </c>
      <c r="Z29" s="19">
        <v>0</v>
      </c>
      <c r="AA29" s="19">
        <v>0</v>
      </c>
      <c r="AB29" s="19">
        <v>0</v>
      </c>
      <c r="AC29" s="24">
        <f t="shared" si="77"/>
        <v>0</v>
      </c>
      <c r="AD29" s="52"/>
      <c r="AE29" s="19">
        <v>0</v>
      </c>
      <c r="AF29" s="19">
        <v>0</v>
      </c>
      <c r="AG29" s="19">
        <v>0</v>
      </c>
      <c r="AH29" s="19">
        <v>0</v>
      </c>
      <c r="AI29" s="19">
        <v>0</v>
      </c>
      <c r="AJ29" s="19">
        <v>0</v>
      </c>
      <c r="AK29" s="19">
        <v>0</v>
      </c>
      <c r="AL29" s="26">
        <f t="shared" si="78"/>
        <v>0</v>
      </c>
      <c r="AM29" s="52"/>
      <c r="AN29" s="19">
        <v>0</v>
      </c>
      <c r="AO29" s="19">
        <v>0</v>
      </c>
      <c r="AP29" s="19">
        <v>0</v>
      </c>
      <c r="AQ29" s="19">
        <v>0</v>
      </c>
      <c r="AR29" s="19">
        <v>0</v>
      </c>
      <c r="AS29" s="19">
        <v>0</v>
      </c>
      <c r="AT29" s="19">
        <v>0</v>
      </c>
      <c r="AU29" s="24">
        <f t="shared" si="79"/>
        <v>0</v>
      </c>
      <c r="AV29" s="52"/>
      <c r="AW29" s="19">
        <v>0</v>
      </c>
      <c r="AX29" s="19">
        <v>0</v>
      </c>
      <c r="AY29" s="19">
        <v>0</v>
      </c>
      <c r="AZ29" s="19">
        <v>0</v>
      </c>
      <c r="BA29" s="19">
        <v>0</v>
      </c>
      <c r="BB29" s="19">
        <v>0</v>
      </c>
      <c r="BC29" s="19">
        <v>0</v>
      </c>
      <c r="BD29" s="24">
        <f t="shared" si="80"/>
        <v>0</v>
      </c>
      <c r="BE29" s="52"/>
      <c r="BF29" s="19">
        <v>0</v>
      </c>
      <c r="BG29" s="19">
        <v>0</v>
      </c>
      <c r="BH29" s="19">
        <v>0</v>
      </c>
      <c r="BI29" s="19">
        <v>0</v>
      </c>
      <c r="BJ29" s="19">
        <v>0</v>
      </c>
      <c r="BK29" s="19">
        <v>0</v>
      </c>
      <c r="BL29" s="19">
        <v>0</v>
      </c>
      <c r="BM29" s="24">
        <f t="shared" si="81"/>
        <v>0</v>
      </c>
      <c r="BN29" s="52"/>
      <c r="BO29" s="19">
        <v>0</v>
      </c>
      <c r="BP29" s="19">
        <v>0</v>
      </c>
      <c r="BQ29" s="19">
        <v>0</v>
      </c>
      <c r="BR29" s="19">
        <v>0</v>
      </c>
      <c r="BS29" s="19">
        <v>0</v>
      </c>
      <c r="BT29" s="19">
        <v>0</v>
      </c>
      <c r="BU29" s="19">
        <v>0</v>
      </c>
      <c r="BV29" s="26">
        <f t="shared" si="82"/>
        <v>0</v>
      </c>
      <c r="BW29" s="27">
        <f t="shared" si="83"/>
        <v>0</v>
      </c>
      <c r="BX29" s="92"/>
      <c r="BY29" s="58">
        <f t="shared" si="84"/>
        <v>0</v>
      </c>
      <c r="BZ29" s="58">
        <f t="shared" si="84"/>
        <v>0</v>
      </c>
      <c r="CA29" s="58">
        <f t="shared" si="84"/>
        <v>0</v>
      </c>
      <c r="CB29" s="58">
        <f t="shared" si="84"/>
        <v>0</v>
      </c>
      <c r="CC29" s="58">
        <f t="shared" si="84"/>
        <v>0</v>
      </c>
      <c r="CD29" s="58">
        <f t="shared" si="84"/>
        <v>0</v>
      </c>
      <c r="CE29" s="58">
        <f t="shared" si="84"/>
        <v>0</v>
      </c>
      <c r="CF29" s="102">
        <f t="shared" si="85"/>
        <v>0</v>
      </c>
      <c r="CG29" s="1"/>
    </row>
    <row r="30" spans="1:85" ht="24" customHeight="1">
      <c r="A30" s="132"/>
      <c r="B30" s="8">
        <v>3</v>
      </c>
      <c r="C30" s="52"/>
      <c r="D30" s="19">
        <v>0</v>
      </c>
      <c r="E30" s="19">
        <v>0</v>
      </c>
      <c r="F30" s="19">
        <v>0</v>
      </c>
      <c r="G30" s="19">
        <v>0</v>
      </c>
      <c r="H30" s="19">
        <v>0</v>
      </c>
      <c r="I30" s="19">
        <v>0</v>
      </c>
      <c r="J30" s="19">
        <v>0</v>
      </c>
      <c r="K30" s="24">
        <f t="shared" si="75"/>
        <v>0</v>
      </c>
      <c r="L30" s="52"/>
      <c r="M30" s="19">
        <v>0</v>
      </c>
      <c r="N30" s="19">
        <v>0</v>
      </c>
      <c r="O30" s="19">
        <v>0</v>
      </c>
      <c r="P30" s="19">
        <v>0</v>
      </c>
      <c r="Q30" s="19">
        <v>0</v>
      </c>
      <c r="R30" s="19">
        <v>0</v>
      </c>
      <c r="S30" s="19">
        <v>0</v>
      </c>
      <c r="T30" s="26">
        <f t="shared" si="76"/>
        <v>0</v>
      </c>
      <c r="U30" s="52"/>
      <c r="V30" s="19">
        <v>0</v>
      </c>
      <c r="W30" s="19">
        <v>0</v>
      </c>
      <c r="X30" s="19">
        <v>0</v>
      </c>
      <c r="Y30" s="19">
        <v>0</v>
      </c>
      <c r="Z30" s="19">
        <v>0</v>
      </c>
      <c r="AA30" s="19">
        <v>0</v>
      </c>
      <c r="AB30" s="19">
        <v>0</v>
      </c>
      <c r="AC30" s="24">
        <f t="shared" si="77"/>
        <v>0</v>
      </c>
      <c r="AD30" s="52"/>
      <c r="AE30" s="19">
        <v>0</v>
      </c>
      <c r="AF30" s="19">
        <v>0</v>
      </c>
      <c r="AG30" s="19">
        <v>0</v>
      </c>
      <c r="AH30" s="19">
        <v>0</v>
      </c>
      <c r="AI30" s="19">
        <v>0</v>
      </c>
      <c r="AJ30" s="19">
        <v>0</v>
      </c>
      <c r="AK30" s="19">
        <v>0</v>
      </c>
      <c r="AL30" s="26">
        <f t="shared" si="78"/>
        <v>0</v>
      </c>
      <c r="AM30" s="52"/>
      <c r="AN30" s="19">
        <v>0</v>
      </c>
      <c r="AO30" s="19">
        <v>0</v>
      </c>
      <c r="AP30" s="19">
        <v>0</v>
      </c>
      <c r="AQ30" s="19">
        <v>0</v>
      </c>
      <c r="AR30" s="19">
        <v>0</v>
      </c>
      <c r="AS30" s="19">
        <v>0</v>
      </c>
      <c r="AT30" s="19">
        <v>0</v>
      </c>
      <c r="AU30" s="24">
        <f t="shared" si="79"/>
        <v>0</v>
      </c>
      <c r="AV30" s="52"/>
      <c r="AW30" s="19">
        <v>0</v>
      </c>
      <c r="AX30" s="19">
        <v>0</v>
      </c>
      <c r="AY30" s="19">
        <v>0</v>
      </c>
      <c r="AZ30" s="19">
        <v>0</v>
      </c>
      <c r="BA30" s="19">
        <v>0</v>
      </c>
      <c r="BB30" s="19">
        <v>0</v>
      </c>
      <c r="BC30" s="19">
        <v>0</v>
      </c>
      <c r="BD30" s="24">
        <f t="shared" si="80"/>
        <v>0</v>
      </c>
      <c r="BE30" s="52"/>
      <c r="BF30" s="19">
        <v>0</v>
      </c>
      <c r="BG30" s="19">
        <v>0</v>
      </c>
      <c r="BH30" s="19">
        <v>0</v>
      </c>
      <c r="BI30" s="19">
        <v>0</v>
      </c>
      <c r="BJ30" s="19">
        <v>0</v>
      </c>
      <c r="BK30" s="19">
        <v>0</v>
      </c>
      <c r="BL30" s="19">
        <v>0</v>
      </c>
      <c r="BM30" s="24">
        <f t="shared" si="81"/>
        <v>0</v>
      </c>
      <c r="BN30" s="52"/>
      <c r="BO30" s="19">
        <v>0</v>
      </c>
      <c r="BP30" s="19">
        <v>0</v>
      </c>
      <c r="BQ30" s="19">
        <v>0</v>
      </c>
      <c r="BR30" s="19">
        <v>0</v>
      </c>
      <c r="BS30" s="19">
        <v>0</v>
      </c>
      <c r="BT30" s="19">
        <v>0</v>
      </c>
      <c r="BU30" s="19">
        <v>0</v>
      </c>
      <c r="BV30" s="26">
        <f t="shared" si="82"/>
        <v>0</v>
      </c>
      <c r="BW30" s="27">
        <f t="shared" si="83"/>
        <v>0</v>
      </c>
      <c r="BX30" s="92"/>
      <c r="BY30" s="58">
        <f t="shared" si="84"/>
        <v>0</v>
      </c>
      <c r="BZ30" s="58">
        <f t="shared" si="84"/>
        <v>0</v>
      </c>
      <c r="CA30" s="58">
        <f t="shared" si="84"/>
        <v>0</v>
      </c>
      <c r="CB30" s="58">
        <f t="shared" si="84"/>
        <v>0</v>
      </c>
      <c r="CC30" s="58">
        <f t="shared" si="84"/>
        <v>0</v>
      </c>
      <c r="CD30" s="58">
        <f t="shared" si="84"/>
        <v>0</v>
      </c>
      <c r="CE30" s="58">
        <f t="shared" si="84"/>
        <v>0</v>
      </c>
      <c r="CF30" s="102">
        <f t="shared" si="85"/>
        <v>0</v>
      </c>
      <c r="CG30" s="1"/>
    </row>
    <row r="31" spans="1:85" ht="24" customHeight="1">
      <c r="A31" s="132"/>
      <c r="B31" s="8">
        <v>4</v>
      </c>
      <c r="C31" s="52"/>
      <c r="D31" s="19">
        <v>0</v>
      </c>
      <c r="E31" s="19">
        <v>0</v>
      </c>
      <c r="F31" s="19">
        <v>0</v>
      </c>
      <c r="G31" s="19">
        <v>0</v>
      </c>
      <c r="H31" s="19">
        <v>0</v>
      </c>
      <c r="I31" s="19">
        <v>0</v>
      </c>
      <c r="J31" s="19">
        <v>0</v>
      </c>
      <c r="K31" s="24">
        <f t="shared" si="75"/>
        <v>0</v>
      </c>
      <c r="L31" s="52"/>
      <c r="M31" s="19">
        <v>0</v>
      </c>
      <c r="N31" s="19">
        <v>0</v>
      </c>
      <c r="O31" s="19">
        <v>0</v>
      </c>
      <c r="P31" s="19">
        <v>0</v>
      </c>
      <c r="Q31" s="19">
        <v>0</v>
      </c>
      <c r="R31" s="19">
        <v>0</v>
      </c>
      <c r="S31" s="19">
        <v>0</v>
      </c>
      <c r="T31" s="26">
        <f t="shared" si="76"/>
        <v>0</v>
      </c>
      <c r="U31" s="52"/>
      <c r="V31" s="19">
        <v>0</v>
      </c>
      <c r="W31" s="19">
        <v>0</v>
      </c>
      <c r="X31" s="19">
        <v>0</v>
      </c>
      <c r="Y31" s="19">
        <v>0</v>
      </c>
      <c r="Z31" s="19">
        <v>0</v>
      </c>
      <c r="AA31" s="19">
        <v>0</v>
      </c>
      <c r="AB31" s="19">
        <v>0</v>
      </c>
      <c r="AC31" s="24">
        <f t="shared" si="77"/>
        <v>0</v>
      </c>
      <c r="AD31" s="52"/>
      <c r="AE31" s="19">
        <v>0</v>
      </c>
      <c r="AF31" s="19">
        <v>0</v>
      </c>
      <c r="AG31" s="19">
        <v>0</v>
      </c>
      <c r="AH31" s="19">
        <v>0</v>
      </c>
      <c r="AI31" s="19">
        <v>0</v>
      </c>
      <c r="AJ31" s="19">
        <v>0</v>
      </c>
      <c r="AK31" s="19">
        <v>0</v>
      </c>
      <c r="AL31" s="26">
        <f t="shared" si="78"/>
        <v>0</v>
      </c>
      <c r="AM31" s="52"/>
      <c r="AN31" s="19">
        <v>0</v>
      </c>
      <c r="AO31" s="19">
        <v>0</v>
      </c>
      <c r="AP31" s="19">
        <v>0</v>
      </c>
      <c r="AQ31" s="19">
        <v>0</v>
      </c>
      <c r="AR31" s="19">
        <v>0</v>
      </c>
      <c r="AS31" s="19">
        <v>0</v>
      </c>
      <c r="AT31" s="19">
        <v>0</v>
      </c>
      <c r="AU31" s="24">
        <f t="shared" si="79"/>
        <v>0</v>
      </c>
      <c r="AV31" s="52"/>
      <c r="AW31" s="19">
        <v>0</v>
      </c>
      <c r="AX31" s="19">
        <v>0</v>
      </c>
      <c r="AY31" s="19">
        <v>0</v>
      </c>
      <c r="AZ31" s="19">
        <v>0</v>
      </c>
      <c r="BA31" s="19">
        <v>0</v>
      </c>
      <c r="BB31" s="19">
        <v>0</v>
      </c>
      <c r="BC31" s="19">
        <v>0</v>
      </c>
      <c r="BD31" s="24">
        <f t="shared" si="80"/>
        <v>0</v>
      </c>
      <c r="BE31" s="52"/>
      <c r="BF31" s="19">
        <v>0</v>
      </c>
      <c r="BG31" s="19">
        <v>0</v>
      </c>
      <c r="BH31" s="19">
        <v>0</v>
      </c>
      <c r="BI31" s="19">
        <v>0</v>
      </c>
      <c r="BJ31" s="19">
        <v>0</v>
      </c>
      <c r="BK31" s="19">
        <v>0</v>
      </c>
      <c r="BL31" s="19">
        <v>0</v>
      </c>
      <c r="BM31" s="24">
        <f t="shared" si="81"/>
        <v>0</v>
      </c>
      <c r="BN31" s="52"/>
      <c r="BO31" s="19">
        <v>0</v>
      </c>
      <c r="BP31" s="19">
        <v>0</v>
      </c>
      <c r="BQ31" s="19">
        <v>0</v>
      </c>
      <c r="BR31" s="19">
        <v>0</v>
      </c>
      <c r="BS31" s="19">
        <v>0</v>
      </c>
      <c r="BT31" s="19">
        <v>0</v>
      </c>
      <c r="BU31" s="19">
        <v>0</v>
      </c>
      <c r="BV31" s="26">
        <f t="shared" si="82"/>
        <v>0</v>
      </c>
      <c r="BW31" s="27">
        <f t="shared" si="83"/>
        <v>0</v>
      </c>
      <c r="BX31" s="92"/>
      <c r="BY31" s="58">
        <f t="shared" si="84"/>
        <v>0</v>
      </c>
      <c r="BZ31" s="58">
        <f t="shared" si="84"/>
        <v>0</v>
      </c>
      <c r="CA31" s="58">
        <f t="shared" si="84"/>
        <v>0</v>
      </c>
      <c r="CB31" s="58">
        <f t="shared" si="84"/>
        <v>0</v>
      </c>
      <c r="CC31" s="58">
        <f t="shared" si="84"/>
        <v>0</v>
      </c>
      <c r="CD31" s="58">
        <f t="shared" si="84"/>
        <v>0</v>
      </c>
      <c r="CE31" s="58">
        <f t="shared" si="84"/>
        <v>0</v>
      </c>
      <c r="CF31" s="102">
        <f t="shared" si="85"/>
        <v>0</v>
      </c>
      <c r="CG31" s="1"/>
    </row>
    <row r="32" spans="1:85" ht="24" customHeight="1">
      <c r="A32" s="132"/>
      <c r="B32" s="8">
        <v>5</v>
      </c>
      <c r="C32" s="52"/>
      <c r="D32" s="19">
        <v>0</v>
      </c>
      <c r="E32" s="19">
        <v>0</v>
      </c>
      <c r="F32" s="19">
        <v>0</v>
      </c>
      <c r="G32" s="19">
        <v>0</v>
      </c>
      <c r="H32" s="19">
        <v>0</v>
      </c>
      <c r="I32" s="19">
        <v>0</v>
      </c>
      <c r="J32" s="19">
        <v>0</v>
      </c>
      <c r="K32" s="24">
        <f t="shared" si="75"/>
        <v>0</v>
      </c>
      <c r="L32" s="52"/>
      <c r="M32" s="19">
        <v>0</v>
      </c>
      <c r="N32" s="19">
        <v>0</v>
      </c>
      <c r="O32" s="19">
        <v>0</v>
      </c>
      <c r="P32" s="19">
        <v>0</v>
      </c>
      <c r="Q32" s="19">
        <v>0</v>
      </c>
      <c r="R32" s="19">
        <v>0</v>
      </c>
      <c r="S32" s="19">
        <v>0</v>
      </c>
      <c r="T32" s="26">
        <f t="shared" si="76"/>
        <v>0</v>
      </c>
      <c r="U32" s="52"/>
      <c r="V32" s="19">
        <v>0</v>
      </c>
      <c r="W32" s="19">
        <v>0</v>
      </c>
      <c r="X32" s="19">
        <v>0</v>
      </c>
      <c r="Y32" s="19">
        <v>0</v>
      </c>
      <c r="Z32" s="19">
        <v>0</v>
      </c>
      <c r="AA32" s="19">
        <v>0</v>
      </c>
      <c r="AB32" s="19">
        <v>0</v>
      </c>
      <c r="AC32" s="24">
        <f t="shared" si="77"/>
        <v>0</v>
      </c>
      <c r="AD32" s="52"/>
      <c r="AE32" s="19">
        <v>0</v>
      </c>
      <c r="AF32" s="19">
        <v>0</v>
      </c>
      <c r="AG32" s="19">
        <v>0</v>
      </c>
      <c r="AH32" s="19">
        <v>0</v>
      </c>
      <c r="AI32" s="19">
        <v>0</v>
      </c>
      <c r="AJ32" s="19">
        <v>0</v>
      </c>
      <c r="AK32" s="19">
        <v>0</v>
      </c>
      <c r="AL32" s="26">
        <f t="shared" si="78"/>
        <v>0</v>
      </c>
      <c r="AM32" s="52"/>
      <c r="AN32" s="19">
        <v>0</v>
      </c>
      <c r="AO32" s="19">
        <v>0</v>
      </c>
      <c r="AP32" s="19">
        <v>0</v>
      </c>
      <c r="AQ32" s="19">
        <v>0</v>
      </c>
      <c r="AR32" s="19">
        <v>0</v>
      </c>
      <c r="AS32" s="19">
        <v>0</v>
      </c>
      <c r="AT32" s="19">
        <v>0</v>
      </c>
      <c r="AU32" s="24">
        <f t="shared" si="79"/>
        <v>0</v>
      </c>
      <c r="AV32" s="52"/>
      <c r="AW32" s="19">
        <v>0</v>
      </c>
      <c r="AX32" s="19">
        <v>0</v>
      </c>
      <c r="AY32" s="19">
        <v>0</v>
      </c>
      <c r="AZ32" s="19">
        <v>0</v>
      </c>
      <c r="BA32" s="19">
        <v>0</v>
      </c>
      <c r="BB32" s="19">
        <v>0</v>
      </c>
      <c r="BC32" s="19">
        <v>0</v>
      </c>
      <c r="BD32" s="24">
        <f t="shared" si="80"/>
        <v>0</v>
      </c>
      <c r="BE32" s="52"/>
      <c r="BF32" s="19">
        <v>0</v>
      </c>
      <c r="BG32" s="19">
        <v>0</v>
      </c>
      <c r="BH32" s="19">
        <v>0</v>
      </c>
      <c r="BI32" s="19">
        <v>0</v>
      </c>
      <c r="BJ32" s="19">
        <v>0</v>
      </c>
      <c r="BK32" s="19">
        <v>0</v>
      </c>
      <c r="BL32" s="19">
        <v>0</v>
      </c>
      <c r="BM32" s="24">
        <f t="shared" si="81"/>
        <v>0</v>
      </c>
      <c r="BN32" s="52"/>
      <c r="BO32" s="19">
        <v>0</v>
      </c>
      <c r="BP32" s="19">
        <v>0</v>
      </c>
      <c r="BQ32" s="19">
        <v>0</v>
      </c>
      <c r="BR32" s="19">
        <v>0</v>
      </c>
      <c r="BS32" s="19">
        <v>0</v>
      </c>
      <c r="BT32" s="19">
        <v>0</v>
      </c>
      <c r="BU32" s="19">
        <v>0</v>
      </c>
      <c r="BV32" s="26">
        <f t="shared" si="82"/>
        <v>0</v>
      </c>
      <c r="BW32" s="27">
        <f t="shared" si="83"/>
        <v>0</v>
      </c>
      <c r="BX32" s="92"/>
      <c r="BY32" s="58">
        <f t="shared" si="84"/>
        <v>0</v>
      </c>
      <c r="BZ32" s="58">
        <f t="shared" si="84"/>
        <v>0</v>
      </c>
      <c r="CA32" s="58">
        <f t="shared" si="84"/>
        <v>0</v>
      </c>
      <c r="CB32" s="58">
        <f t="shared" si="84"/>
        <v>0</v>
      </c>
      <c r="CC32" s="58">
        <f t="shared" si="84"/>
        <v>0</v>
      </c>
      <c r="CD32" s="58">
        <f t="shared" si="84"/>
        <v>0</v>
      </c>
      <c r="CE32" s="58">
        <f t="shared" si="84"/>
        <v>0</v>
      </c>
      <c r="CF32" s="102">
        <f t="shared" si="85"/>
        <v>0</v>
      </c>
      <c r="CG32" s="1"/>
    </row>
    <row r="33" spans="1:85" ht="24" customHeight="1">
      <c r="A33" s="132"/>
      <c r="B33" s="8" t="s">
        <v>10</v>
      </c>
      <c r="C33" s="52"/>
      <c r="D33" s="19">
        <v>0</v>
      </c>
      <c r="E33" s="19">
        <v>0</v>
      </c>
      <c r="F33" s="19">
        <v>0</v>
      </c>
      <c r="G33" s="19">
        <v>0</v>
      </c>
      <c r="H33" s="19">
        <v>0</v>
      </c>
      <c r="I33" s="19">
        <v>0</v>
      </c>
      <c r="J33" s="19">
        <v>0</v>
      </c>
      <c r="K33" s="24">
        <f t="shared" si="75"/>
        <v>0</v>
      </c>
      <c r="L33" s="52"/>
      <c r="M33" s="19">
        <v>0</v>
      </c>
      <c r="N33" s="19">
        <v>0</v>
      </c>
      <c r="O33" s="19">
        <v>0</v>
      </c>
      <c r="P33" s="19">
        <v>0</v>
      </c>
      <c r="Q33" s="19">
        <v>0</v>
      </c>
      <c r="R33" s="19">
        <v>0</v>
      </c>
      <c r="S33" s="19">
        <v>0</v>
      </c>
      <c r="T33" s="26">
        <f t="shared" si="76"/>
        <v>0</v>
      </c>
      <c r="U33" s="52"/>
      <c r="V33" s="19">
        <v>0</v>
      </c>
      <c r="W33" s="19">
        <v>0</v>
      </c>
      <c r="X33" s="19">
        <v>0</v>
      </c>
      <c r="Y33" s="19">
        <v>0</v>
      </c>
      <c r="Z33" s="19">
        <v>0</v>
      </c>
      <c r="AA33" s="19">
        <v>0</v>
      </c>
      <c r="AB33" s="19">
        <v>0</v>
      </c>
      <c r="AC33" s="24">
        <f t="shared" si="77"/>
        <v>0</v>
      </c>
      <c r="AD33" s="52"/>
      <c r="AE33" s="19">
        <v>0</v>
      </c>
      <c r="AF33" s="19">
        <v>0</v>
      </c>
      <c r="AG33" s="19">
        <v>0</v>
      </c>
      <c r="AH33" s="19">
        <v>0</v>
      </c>
      <c r="AI33" s="19">
        <v>0</v>
      </c>
      <c r="AJ33" s="19">
        <v>0</v>
      </c>
      <c r="AK33" s="19">
        <v>0</v>
      </c>
      <c r="AL33" s="26">
        <f t="shared" si="78"/>
        <v>0</v>
      </c>
      <c r="AM33" s="52"/>
      <c r="AN33" s="19">
        <v>0</v>
      </c>
      <c r="AO33" s="19">
        <v>0</v>
      </c>
      <c r="AP33" s="19">
        <v>0</v>
      </c>
      <c r="AQ33" s="19">
        <v>0</v>
      </c>
      <c r="AR33" s="19">
        <v>0</v>
      </c>
      <c r="AS33" s="19">
        <v>0</v>
      </c>
      <c r="AT33" s="19">
        <v>0</v>
      </c>
      <c r="AU33" s="24">
        <f t="shared" si="79"/>
        <v>0</v>
      </c>
      <c r="AV33" s="52"/>
      <c r="AW33" s="19">
        <v>0</v>
      </c>
      <c r="AX33" s="19">
        <v>0</v>
      </c>
      <c r="AY33" s="19">
        <v>0</v>
      </c>
      <c r="AZ33" s="19">
        <v>0</v>
      </c>
      <c r="BA33" s="19">
        <v>0</v>
      </c>
      <c r="BB33" s="19">
        <v>0</v>
      </c>
      <c r="BC33" s="19">
        <v>0</v>
      </c>
      <c r="BD33" s="24">
        <f t="shared" si="80"/>
        <v>0</v>
      </c>
      <c r="BE33" s="52"/>
      <c r="BF33" s="19">
        <v>0</v>
      </c>
      <c r="BG33" s="19">
        <v>0</v>
      </c>
      <c r="BH33" s="19">
        <v>0</v>
      </c>
      <c r="BI33" s="19">
        <v>0</v>
      </c>
      <c r="BJ33" s="19">
        <v>0</v>
      </c>
      <c r="BK33" s="19">
        <v>0</v>
      </c>
      <c r="BL33" s="19">
        <v>0</v>
      </c>
      <c r="BM33" s="24">
        <f t="shared" si="81"/>
        <v>0</v>
      </c>
      <c r="BN33" s="52"/>
      <c r="BO33" s="19">
        <v>0</v>
      </c>
      <c r="BP33" s="19">
        <v>0</v>
      </c>
      <c r="BQ33" s="19">
        <v>0</v>
      </c>
      <c r="BR33" s="19">
        <v>0</v>
      </c>
      <c r="BS33" s="19">
        <v>0</v>
      </c>
      <c r="BT33" s="19">
        <v>0</v>
      </c>
      <c r="BU33" s="19">
        <v>0</v>
      </c>
      <c r="BV33" s="26">
        <f t="shared" si="82"/>
        <v>0</v>
      </c>
      <c r="BW33" s="27">
        <f t="shared" si="83"/>
        <v>0</v>
      </c>
      <c r="BX33" s="92"/>
      <c r="BY33" s="58">
        <f t="shared" si="84"/>
        <v>0</v>
      </c>
      <c r="BZ33" s="58">
        <f t="shared" si="84"/>
        <v>0</v>
      </c>
      <c r="CA33" s="58">
        <f t="shared" si="84"/>
        <v>0</v>
      </c>
      <c r="CB33" s="58">
        <f t="shared" si="84"/>
        <v>0</v>
      </c>
      <c r="CC33" s="58">
        <f t="shared" si="84"/>
        <v>0</v>
      </c>
      <c r="CD33" s="58">
        <f t="shared" si="84"/>
        <v>0</v>
      </c>
      <c r="CE33" s="58">
        <f t="shared" si="84"/>
        <v>0</v>
      </c>
      <c r="CF33" s="102">
        <f t="shared" si="85"/>
        <v>0</v>
      </c>
      <c r="CG33" s="1"/>
    </row>
    <row r="34" spans="1:85" ht="24" customHeight="1" thickBot="1">
      <c r="A34" s="133"/>
      <c r="B34" s="17" t="s">
        <v>1</v>
      </c>
      <c r="C34" s="54"/>
      <c r="D34" s="37">
        <f t="shared" ref="D34:BV34" si="86">SUM(D28:D33)</f>
        <v>0</v>
      </c>
      <c r="E34" s="37">
        <f t="shared" si="86"/>
        <v>0</v>
      </c>
      <c r="F34" s="37">
        <f t="shared" si="86"/>
        <v>0</v>
      </c>
      <c r="G34" s="37">
        <f>SUM(G28:G33)</f>
        <v>0</v>
      </c>
      <c r="H34" s="37">
        <f>SUM(H28:H33)</f>
        <v>0</v>
      </c>
      <c r="I34" s="37">
        <f t="shared" si="86"/>
        <v>0</v>
      </c>
      <c r="J34" s="37">
        <f t="shared" si="86"/>
        <v>0</v>
      </c>
      <c r="K34" s="38">
        <f t="shared" si="86"/>
        <v>0</v>
      </c>
      <c r="L34" s="54"/>
      <c r="M34" s="37">
        <f t="shared" si="86"/>
        <v>0</v>
      </c>
      <c r="N34" s="37">
        <f t="shared" si="86"/>
        <v>0</v>
      </c>
      <c r="O34" s="37">
        <f t="shared" si="86"/>
        <v>0</v>
      </c>
      <c r="P34" s="37">
        <f>SUM(P28:P33)</f>
        <v>0</v>
      </c>
      <c r="Q34" s="37">
        <f>SUM(Q28:Q33)</f>
        <v>0</v>
      </c>
      <c r="R34" s="37">
        <f t="shared" si="86"/>
        <v>0</v>
      </c>
      <c r="S34" s="37">
        <f t="shared" si="86"/>
        <v>0</v>
      </c>
      <c r="T34" s="39">
        <f t="shared" si="86"/>
        <v>0</v>
      </c>
      <c r="U34" s="54"/>
      <c r="V34" s="37">
        <f t="shared" si="86"/>
        <v>0</v>
      </c>
      <c r="W34" s="37">
        <f t="shared" si="86"/>
        <v>0</v>
      </c>
      <c r="X34" s="37">
        <f>SUM(X28:X33)</f>
        <v>0</v>
      </c>
      <c r="Y34" s="37">
        <f>SUM(Y28:Y33)</f>
        <v>0</v>
      </c>
      <c r="Z34" s="37">
        <f t="shared" si="86"/>
        <v>0</v>
      </c>
      <c r="AA34" s="37">
        <f t="shared" si="86"/>
        <v>0</v>
      </c>
      <c r="AB34" s="37">
        <f t="shared" si="86"/>
        <v>0</v>
      </c>
      <c r="AC34" s="38">
        <f t="shared" si="86"/>
        <v>0</v>
      </c>
      <c r="AD34" s="54"/>
      <c r="AE34" s="37">
        <f t="shared" si="86"/>
        <v>0</v>
      </c>
      <c r="AF34" s="37">
        <f t="shared" si="86"/>
        <v>0</v>
      </c>
      <c r="AG34" s="37">
        <f>SUM(AG28:AG33)</f>
        <v>0</v>
      </c>
      <c r="AH34" s="37">
        <f>SUM(AH28:AH33)</f>
        <v>0</v>
      </c>
      <c r="AI34" s="37">
        <f t="shared" si="86"/>
        <v>0</v>
      </c>
      <c r="AJ34" s="37">
        <f t="shared" si="86"/>
        <v>0</v>
      </c>
      <c r="AK34" s="37">
        <f t="shared" si="86"/>
        <v>0</v>
      </c>
      <c r="AL34" s="39">
        <f t="shared" si="86"/>
        <v>0</v>
      </c>
      <c r="AM34" s="54"/>
      <c r="AN34" s="37">
        <f t="shared" si="86"/>
        <v>0</v>
      </c>
      <c r="AO34" s="37">
        <f t="shared" si="86"/>
        <v>0</v>
      </c>
      <c r="AP34" s="37">
        <f>SUM(AP28:AP33)</f>
        <v>0</v>
      </c>
      <c r="AQ34" s="37">
        <f>SUM(AQ28:AQ33)</f>
        <v>0</v>
      </c>
      <c r="AR34" s="37">
        <f t="shared" si="86"/>
        <v>0</v>
      </c>
      <c r="AS34" s="37">
        <f t="shared" si="86"/>
        <v>0</v>
      </c>
      <c r="AT34" s="37">
        <f t="shared" si="86"/>
        <v>0</v>
      </c>
      <c r="AU34" s="38">
        <f t="shared" si="86"/>
        <v>0</v>
      </c>
      <c r="AV34" s="54"/>
      <c r="AW34" s="37">
        <f t="shared" ref="AW34:BD34" si="87">SUM(AW28:AW33)</f>
        <v>0</v>
      </c>
      <c r="AX34" s="37">
        <f t="shared" si="87"/>
        <v>0</v>
      </c>
      <c r="AY34" s="37">
        <f t="shared" si="87"/>
        <v>0</v>
      </c>
      <c r="AZ34" s="37">
        <f t="shared" si="87"/>
        <v>0</v>
      </c>
      <c r="BA34" s="37">
        <f t="shared" si="87"/>
        <v>0</v>
      </c>
      <c r="BB34" s="37">
        <f t="shared" si="87"/>
        <v>0</v>
      </c>
      <c r="BC34" s="37">
        <f t="shared" si="87"/>
        <v>0</v>
      </c>
      <c r="BD34" s="38">
        <f t="shared" si="87"/>
        <v>0</v>
      </c>
      <c r="BE34" s="54"/>
      <c r="BF34" s="37">
        <f t="shared" ref="BF34:BM34" si="88">SUM(BF28:BF33)</f>
        <v>0</v>
      </c>
      <c r="BG34" s="37">
        <f t="shared" si="88"/>
        <v>0</v>
      </c>
      <c r="BH34" s="37">
        <f t="shared" si="88"/>
        <v>0</v>
      </c>
      <c r="BI34" s="37">
        <f t="shared" si="88"/>
        <v>0</v>
      </c>
      <c r="BJ34" s="37">
        <f t="shared" si="88"/>
        <v>0</v>
      </c>
      <c r="BK34" s="37">
        <f t="shared" si="88"/>
        <v>0</v>
      </c>
      <c r="BL34" s="37">
        <f t="shared" si="88"/>
        <v>0</v>
      </c>
      <c r="BM34" s="38">
        <f t="shared" si="88"/>
        <v>0</v>
      </c>
      <c r="BN34" s="54"/>
      <c r="BO34" s="37">
        <f t="shared" si="86"/>
        <v>0</v>
      </c>
      <c r="BP34" s="37">
        <f t="shared" si="86"/>
        <v>0</v>
      </c>
      <c r="BQ34" s="37">
        <f>SUM(BQ28:BQ33)</f>
        <v>0</v>
      </c>
      <c r="BR34" s="37">
        <f>SUM(BR28:BR33)</f>
        <v>0</v>
      </c>
      <c r="BS34" s="37">
        <f t="shared" si="86"/>
        <v>0</v>
      </c>
      <c r="BT34" s="37">
        <f t="shared" si="86"/>
        <v>0</v>
      </c>
      <c r="BU34" s="37">
        <f t="shared" si="86"/>
        <v>0</v>
      </c>
      <c r="BV34" s="39">
        <f t="shared" si="86"/>
        <v>0</v>
      </c>
      <c r="BW34" s="40">
        <f>SUM(BW28:BW33)</f>
        <v>0</v>
      </c>
      <c r="BX34" s="93"/>
      <c r="BY34" s="60">
        <f t="shared" ref="BY34:CE34" si="89">SUM(BY28:BY33)</f>
        <v>0</v>
      </c>
      <c r="BZ34" s="60">
        <f t="shared" si="89"/>
        <v>0</v>
      </c>
      <c r="CA34" s="60">
        <f t="shared" si="89"/>
        <v>0</v>
      </c>
      <c r="CB34" s="60">
        <f t="shared" si="89"/>
        <v>0</v>
      </c>
      <c r="CC34" s="60">
        <f t="shared" si="89"/>
        <v>0</v>
      </c>
      <c r="CD34" s="60">
        <f t="shared" si="89"/>
        <v>0</v>
      </c>
      <c r="CE34" s="60">
        <f t="shared" si="89"/>
        <v>0</v>
      </c>
      <c r="CF34" s="103">
        <f>SUM(CF28:CF33)</f>
        <v>0</v>
      </c>
      <c r="CG34" s="1"/>
    </row>
    <row r="35" spans="1:85" ht="24" customHeight="1">
      <c r="A35" s="143" t="s">
        <v>13</v>
      </c>
      <c r="B35" s="10">
        <v>1</v>
      </c>
      <c r="C35" s="51"/>
      <c r="D35" s="20">
        <v>0</v>
      </c>
      <c r="E35" s="20">
        <v>0</v>
      </c>
      <c r="F35" s="20">
        <v>0</v>
      </c>
      <c r="G35" s="20">
        <v>0</v>
      </c>
      <c r="H35" s="20">
        <v>0</v>
      </c>
      <c r="I35" s="20">
        <v>0</v>
      </c>
      <c r="J35" s="20">
        <v>0</v>
      </c>
      <c r="K35" s="21">
        <f t="shared" ref="K35:K40" si="90">SUM(C35:J35)</f>
        <v>0</v>
      </c>
      <c r="L35" s="51"/>
      <c r="M35" s="20">
        <v>0</v>
      </c>
      <c r="N35" s="20">
        <v>0</v>
      </c>
      <c r="O35" s="20">
        <v>0</v>
      </c>
      <c r="P35" s="20">
        <v>0</v>
      </c>
      <c r="Q35" s="20">
        <v>0</v>
      </c>
      <c r="R35" s="20">
        <v>0</v>
      </c>
      <c r="S35" s="20">
        <v>0</v>
      </c>
      <c r="T35" s="22">
        <f t="shared" ref="T35:T40" si="91">SUM(L35:S35)</f>
        <v>0</v>
      </c>
      <c r="U35" s="51"/>
      <c r="V35" s="20">
        <v>0</v>
      </c>
      <c r="W35" s="20">
        <v>0</v>
      </c>
      <c r="X35" s="20">
        <v>0</v>
      </c>
      <c r="Y35" s="20">
        <v>0</v>
      </c>
      <c r="Z35" s="20">
        <v>0</v>
      </c>
      <c r="AA35" s="20">
        <v>0</v>
      </c>
      <c r="AB35" s="20">
        <v>0</v>
      </c>
      <c r="AC35" s="21">
        <f t="shared" ref="AC35:AC40" si="92">SUM(U35:AB35)</f>
        <v>0</v>
      </c>
      <c r="AD35" s="51"/>
      <c r="AE35" s="20">
        <v>0</v>
      </c>
      <c r="AF35" s="20">
        <v>0</v>
      </c>
      <c r="AG35" s="20">
        <v>0</v>
      </c>
      <c r="AH35" s="20">
        <v>0</v>
      </c>
      <c r="AI35" s="20">
        <v>0</v>
      </c>
      <c r="AJ35" s="20">
        <v>0</v>
      </c>
      <c r="AK35" s="20">
        <v>0</v>
      </c>
      <c r="AL35" s="22">
        <f t="shared" ref="AL35:AL40" si="93">SUM(AD35:AK35)</f>
        <v>0</v>
      </c>
      <c r="AM35" s="51"/>
      <c r="AN35" s="20">
        <v>0</v>
      </c>
      <c r="AO35" s="20">
        <v>0</v>
      </c>
      <c r="AP35" s="20">
        <v>0</v>
      </c>
      <c r="AQ35" s="20">
        <v>0</v>
      </c>
      <c r="AR35" s="20">
        <v>0</v>
      </c>
      <c r="AS35" s="20">
        <v>0</v>
      </c>
      <c r="AT35" s="20">
        <v>0</v>
      </c>
      <c r="AU35" s="21">
        <f t="shared" ref="AU35:AU40" si="94">SUM(AM35:AT35)</f>
        <v>0</v>
      </c>
      <c r="AV35" s="51"/>
      <c r="AW35" s="20">
        <v>0</v>
      </c>
      <c r="AX35" s="20">
        <v>0</v>
      </c>
      <c r="AY35" s="20">
        <v>0</v>
      </c>
      <c r="AZ35" s="20">
        <v>0</v>
      </c>
      <c r="BA35" s="20">
        <v>0</v>
      </c>
      <c r="BB35" s="20">
        <v>0</v>
      </c>
      <c r="BC35" s="20">
        <v>0</v>
      </c>
      <c r="BD35" s="21">
        <f t="shared" ref="BD35:BD40" si="95">SUM(AV35:BC35)</f>
        <v>0</v>
      </c>
      <c r="BE35" s="51"/>
      <c r="BF35" s="20">
        <v>0</v>
      </c>
      <c r="BG35" s="20">
        <v>0</v>
      </c>
      <c r="BH35" s="20">
        <v>0</v>
      </c>
      <c r="BI35" s="20">
        <v>0</v>
      </c>
      <c r="BJ35" s="20">
        <v>0</v>
      </c>
      <c r="BK35" s="20">
        <v>0</v>
      </c>
      <c r="BL35" s="20">
        <v>0</v>
      </c>
      <c r="BM35" s="21">
        <f t="shared" ref="BM35:BM40" si="96">SUM(BE35:BL35)</f>
        <v>0</v>
      </c>
      <c r="BN35" s="51"/>
      <c r="BO35" s="20">
        <v>0</v>
      </c>
      <c r="BP35" s="20">
        <v>0</v>
      </c>
      <c r="BQ35" s="20">
        <v>0</v>
      </c>
      <c r="BR35" s="20">
        <v>0</v>
      </c>
      <c r="BS35" s="20">
        <v>0</v>
      </c>
      <c r="BT35" s="20">
        <v>0</v>
      </c>
      <c r="BU35" s="20">
        <v>0</v>
      </c>
      <c r="BV35" s="22">
        <f t="shared" ref="BV35:BV40" si="97">SUM(BN35:BU35)</f>
        <v>0</v>
      </c>
      <c r="BW35" s="23">
        <f t="shared" ref="BW35:BW40" si="98">K35+T35+AC35+AL35+AU35+BV35</f>
        <v>0</v>
      </c>
      <c r="BX35" s="94"/>
      <c r="BY35" s="59">
        <f t="shared" ref="BY35:CE40" si="99">D35+M35+V35+AE35+AN35+AW35+BF35+BO35</f>
        <v>0</v>
      </c>
      <c r="BZ35" s="59">
        <f t="shared" si="99"/>
        <v>0</v>
      </c>
      <c r="CA35" s="59">
        <f t="shared" si="99"/>
        <v>0</v>
      </c>
      <c r="CB35" s="59">
        <f t="shared" si="99"/>
        <v>0</v>
      </c>
      <c r="CC35" s="59">
        <f t="shared" si="99"/>
        <v>0</v>
      </c>
      <c r="CD35" s="59">
        <f t="shared" si="99"/>
        <v>0</v>
      </c>
      <c r="CE35" s="59">
        <f t="shared" si="99"/>
        <v>0</v>
      </c>
      <c r="CF35" s="104">
        <f t="shared" ref="CF35:CF40" si="100">SUM(BX35:CE35)</f>
        <v>0</v>
      </c>
      <c r="CG35" s="1"/>
    </row>
    <row r="36" spans="1:85" ht="24" customHeight="1">
      <c r="A36" s="144"/>
      <c r="B36" s="8">
        <v>2</v>
      </c>
      <c r="C36" s="52"/>
      <c r="D36" s="19">
        <v>0</v>
      </c>
      <c r="E36" s="19">
        <v>0</v>
      </c>
      <c r="F36" s="19">
        <v>0</v>
      </c>
      <c r="G36" s="19">
        <v>0</v>
      </c>
      <c r="H36" s="19">
        <v>0</v>
      </c>
      <c r="I36" s="19">
        <v>0</v>
      </c>
      <c r="J36" s="19">
        <v>0</v>
      </c>
      <c r="K36" s="24">
        <f t="shared" si="90"/>
        <v>0</v>
      </c>
      <c r="L36" s="52"/>
      <c r="M36" s="19">
        <v>0</v>
      </c>
      <c r="N36" s="19">
        <v>0</v>
      </c>
      <c r="O36" s="19">
        <v>0</v>
      </c>
      <c r="P36" s="19">
        <v>0</v>
      </c>
      <c r="Q36" s="19">
        <v>0</v>
      </c>
      <c r="R36" s="19">
        <v>0</v>
      </c>
      <c r="S36" s="19">
        <v>0</v>
      </c>
      <c r="T36" s="26">
        <f t="shared" si="91"/>
        <v>0</v>
      </c>
      <c r="U36" s="52"/>
      <c r="V36" s="19">
        <v>0</v>
      </c>
      <c r="W36" s="19">
        <v>0</v>
      </c>
      <c r="X36" s="19">
        <v>0</v>
      </c>
      <c r="Y36" s="19">
        <v>0</v>
      </c>
      <c r="Z36" s="19">
        <v>0</v>
      </c>
      <c r="AA36" s="19">
        <v>0</v>
      </c>
      <c r="AB36" s="19">
        <v>0</v>
      </c>
      <c r="AC36" s="24">
        <f t="shared" si="92"/>
        <v>0</v>
      </c>
      <c r="AD36" s="52"/>
      <c r="AE36" s="19">
        <v>0</v>
      </c>
      <c r="AF36" s="19">
        <v>0</v>
      </c>
      <c r="AG36" s="19">
        <v>0</v>
      </c>
      <c r="AH36" s="19">
        <v>0</v>
      </c>
      <c r="AI36" s="19">
        <v>0</v>
      </c>
      <c r="AJ36" s="19">
        <v>0</v>
      </c>
      <c r="AK36" s="19">
        <v>0</v>
      </c>
      <c r="AL36" s="26">
        <f t="shared" si="93"/>
        <v>0</v>
      </c>
      <c r="AM36" s="52"/>
      <c r="AN36" s="19">
        <v>0</v>
      </c>
      <c r="AO36" s="19">
        <v>0</v>
      </c>
      <c r="AP36" s="19">
        <v>0</v>
      </c>
      <c r="AQ36" s="19">
        <v>0</v>
      </c>
      <c r="AR36" s="19">
        <v>0</v>
      </c>
      <c r="AS36" s="19">
        <v>0</v>
      </c>
      <c r="AT36" s="19">
        <v>0</v>
      </c>
      <c r="AU36" s="24">
        <f t="shared" si="94"/>
        <v>0</v>
      </c>
      <c r="AV36" s="52"/>
      <c r="AW36" s="19">
        <v>0</v>
      </c>
      <c r="AX36" s="19">
        <v>0</v>
      </c>
      <c r="AY36" s="19">
        <v>0</v>
      </c>
      <c r="AZ36" s="19">
        <v>0</v>
      </c>
      <c r="BA36" s="19">
        <v>0</v>
      </c>
      <c r="BB36" s="19">
        <v>0</v>
      </c>
      <c r="BC36" s="19">
        <v>0</v>
      </c>
      <c r="BD36" s="24">
        <f t="shared" si="95"/>
        <v>0</v>
      </c>
      <c r="BE36" s="52"/>
      <c r="BF36" s="19">
        <v>0</v>
      </c>
      <c r="BG36" s="19">
        <v>0</v>
      </c>
      <c r="BH36" s="19">
        <v>0</v>
      </c>
      <c r="BI36" s="19">
        <v>0</v>
      </c>
      <c r="BJ36" s="19">
        <v>0</v>
      </c>
      <c r="BK36" s="19">
        <v>0</v>
      </c>
      <c r="BL36" s="19">
        <v>0</v>
      </c>
      <c r="BM36" s="24">
        <f t="shared" si="96"/>
        <v>0</v>
      </c>
      <c r="BN36" s="52"/>
      <c r="BO36" s="19">
        <v>0</v>
      </c>
      <c r="BP36" s="19">
        <v>0</v>
      </c>
      <c r="BQ36" s="19">
        <v>0</v>
      </c>
      <c r="BR36" s="19">
        <v>0</v>
      </c>
      <c r="BS36" s="19">
        <v>0</v>
      </c>
      <c r="BT36" s="19">
        <v>0</v>
      </c>
      <c r="BU36" s="19">
        <v>0</v>
      </c>
      <c r="BV36" s="26">
        <f t="shared" si="97"/>
        <v>0</v>
      </c>
      <c r="BW36" s="27">
        <f t="shared" si="98"/>
        <v>0</v>
      </c>
      <c r="BX36" s="92"/>
      <c r="BY36" s="58">
        <f t="shared" si="99"/>
        <v>0</v>
      </c>
      <c r="BZ36" s="58">
        <f t="shared" si="99"/>
        <v>0</v>
      </c>
      <c r="CA36" s="58">
        <f t="shared" si="99"/>
        <v>0</v>
      </c>
      <c r="CB36" s="58">
        <f t="shared" si="99"/>
        <v>0</v>
      </c>
      <c r="CC36" s="58">
        <f t="shared" si="99"/>
        <v>0</v>
      </c>
      <c r="CD36" s="58">
        <f t="shared" si="99"/>
        <v>0</v>
      </c>
      <c r="CE36" s="58">
        <f t="shared" si="99"/>
        <v>0</v>
      </c>
      <c r="CF36" s="102">
        <f t="shared" si="100"/>
        <v>0</v>
      </c>
      <c r="CG36" s="1"/>
    </row>
    <row r="37" spans="1:85" ht="24" customHeight="1">
      <c r="A37" s="144"/>
      <c r="B37" s="8">
        <v>3</v>
      </c>
      <c r="C37" s="52"/>
      <c r="D37" s="19">
        <v>0</v>
      </c>
      <c r="E37" s="19">
        <v>0</v>
      </c>
      <c r="F37" s="19">
        <v>0</v>
      </c>
      <c r="G37" s="19">
        <v>0</v>
      </c>
      <c r="H37" s="19">
        <v>0</v>
      </c>
      <c r="I37" s="19">
        <v>0</v>
      </c>
      <c r="J37" s="19">
        <v>0</v>
      </c>
      <c r="K37" s="24">
        <f t="shared" si="90"/>
        <v>0</v>
      </c>
      <c r="L37" s="52"/>
      <c r="M37" s="19">
        <v>0</v>
      </c>
      <c r="N37" s="19">
        <v>0</v>
      </c>
      <c r="O37" s="19">
        <v>0</v>
      </c>
      <c r="P37" s="19">
        <v>0</v>
      </c>
      <c r="Q37" s="19">
        <v>0</v>
      </c>
      <c r="R37" s="19">
        <v>0</v>
      </c>
      <c r="S37" s="19">
        <v>0</v>
      </c>
      <c r="T37" s="26">
        <f t="shared" si="91"/>
        <v>0</v>
      </c>
      <c r="U37" s="52"/>
      <c r="V37" s="19">
        <v>0</v>
      </c>
      <c r="W37" s="19">
        <v>0</v>
      </c>
      <c r="X37" s="19">
        <v>0</v>
      </c>
      <c r="Y37" s="19">
        <v>0</v>
      </c>
      <c r="Z37" s="19">
        <v>0</v>
      </c>
      <c r="AA37" s="19">
        <v>0</v>
      </c>
      <c r="AB37" s="19">
        <v>0</v>
      </c>
      <c r="AC37" s="24">
        <f t="shared" si="92"/>
        <v>0</v>
      </c>
      <c r="AD37" s="52"/>
      <c r="AE37" s="19">
        <v>0</v>
      </c>
      <c r="AF37" s="19">
        <v>0</v>
      </c>
      <c r="AG37" s="19">
        <v>0</v>
      </c>
      <c r="AH37" s="19">
        <v>0</v>
      </c>
      <c r="AI37" s="19">
        <v>0</v>
      </c>
      <c r="AJ37" s="19">
        <v>0</v>
      </c>
      <c r="AK37" s="19">
        <v>0</v>
      </c>
      <c r="AL37" s="26">
        <f t="shared" si="93"/>
        <v>0</v>
      </c>
      <c r="AM37" s="52"/>
      <c r="AN37" s="19">
        <v>0</v>
      </c>
      <c r="AO37" s="19">
        <v>0</v>
      </c>
      <c r="AP37" s="19">
        <v>0</v>
      </c>
      <c r="AQ37" s="19">
        <v>0</v>
      </c>
      <c r="AR37" s="19">
        <v>0</v>
      </c>
      <c r="AS37" s="19">
        <v>0</v>
      </c>
      <c r="AT37" s="19">
        <v>0</v>
      </c>
      <c r="AU37" s="24">
        <f t="shared" si="94"/>
        <v>0</v>
      </c>
      <c r="AV37" s="52"/>
      <c r="AW37" s="19">
        <v>0</v>
      </c>
      <c r="AX37" s="19">
        <v>0</v>
      </c>
      <c r="AY37" s="19">
        <v>0</v>
      </c>
      <c r="AZ37" s="19">
        <v>0</v>
      </c>
      <c r="BA37" s="19">
        <v>0</v>
      </c>
      <c r="BB37" s="19">
        <v>0</v>
      </c>
      <c r="BC37" s="19">
        <v>0</v>
      </c>
      <c r="BD37" s="24">
        <f t="shared" si="95"/>
        <v>0</v>
      </c>
      <c r="BE37" s="52"/>
      <c r="BF37" s="19">
        <v>0</v>
      </c>
      <c r="BG37" s="19">
        <v>0</v>
      </c>
      <c r="BH37" s="19">
        <v>0</v>
      </c>
      <c r="BI37" s="19">
        <v>0</v>
      </c>
      <c r="BJ37" s="19">
        <v>0</v>
      </c>
      <c r="BK37" s="19">
        <v>0</v>
      </c>
      <c r="BL37" s="19">
        <v>0</v>
      </c>
      <c r="BM37" s="24">
        <f t="shared" si="96"/>
        <v>0</v>
      </c>
      <c r="BN37" s="52"/>
      <c r="BO37" s="19">
        <v>0</v>
      </c>
      <c r="BP37" s="19">
        <v>0</v>
      </c>
      <c r="BQ37" s="19">
        <v>0</v>
      </c>
      <c r="BR37" s="19">
        <v>0</v>
      </c>
      <c r="BS37" s="19">
        <v>0</v>
      </c>
      <c r="BT37" s="19">
        <v>0</v>
      </c>
      <c r="BU37" s="19">
        <v>0</v>
      </c>
      <c r="BV37" s="26">
        <f t="shared" si="97"/>
        <v>0</v>
      </c>
      <c r="BW37" s="27">
        <f t="shared" si="98"/>
        <v>0</v>
      </c>
      <c r="BX37" s="92"/>
      <c r="BY37" s="58">
        <f t="shared" si="99"/>
        <v>0</v>
      </c>
      <c r="BZ37" s="58">
        <f t="shared" si="99"/>
        <v>0</v>
      </c>
      <c r="CA37" s="58">
        <f t="shared" si="99"/>
        <v>0</v>
      </c>
      <c r="CB37" s="58">
        <f t="shared" si="99"/>
        <v>0</v>
      </c>
      <c r="CC37" s="58">
        <f t="shared" si="99"/>
        <v>0</v>
      </c>
      <c r="CD37" s="58">
        <f t="shared" si="99"/>
        <v>0</v>
      </c>
      <c r="CE37" s="58">
        <f t="shared" si="99"/>
        <v>0</v>
      </c>
      <c r="CF37" s="102">
        <f t="shared" si="100"/>
        <v>0</v>
      </c>
      <c r="CG37" s="1"/>
    </row>
    <row r="38" spans="1:85" ht="24" customHeight="1">
      <c r="A38" s="144"/>
      <c r="B38" s="8">
        <v>4</v>
      </c>
      <c r="C38" s="52"/>
      <c r="D38" s="19">
        <v>0</v>
      </c>
      <c r="E38" s="19">
        <v>0</v>
      </c>
      <c r="F38" s="19">
        <v>0</v>
      </c>
      <c r="G38" s="19">
        <v>0</v>
      </c>
      <c r="H38" s="19">
        <v>0</v>
      </c>
      <c r="I38" s="19">
        <v>0</v>
      </c>
      <c r="J38" s="19">
        <v>0</v>
      </c>
      <c r="K38" s="24">
        <f t="shared" si="90"/>
        <v>0</v>
      </c>
      <c r="L38" s="52"/>
      <c r="M38" s="19">
        <v>0</v>
      </c>
      <c r="N38" s="19">
        <v>0</v>
      </c>
      <c r="O38" s="19">
        <v>0</v>
      </c>
      <c r="P38" s="19">
        <v>0</v>
      </c>
      <c r="Q38" s="19">
        <v>0</v>
      </c>
      <c r="R38" s="19">
        <v>0</v>
      </c>
      <c r="S38" s="19">
        <v>0</v>
      </c>
      <c r="T38" s="26">
        <f t="shared" si="91"/>
        <v>0</v>
      </c>
      <c r="U38" s="52"/>
      <c r="V38" s="19">
        <v>0</v>
      </c>
      <c r="W38" s="19">
        <v>0</v>
      </c>
      <c r="X38" s="19">
        <v>0</v>
      </c>
      <c r="Y38" s="19">
        <v>0</v>
      </c>
      <c r="Z38" s="19">
        <v>0</v>
      </c>
      <c r="AA38" s="19">
        <v>0</v>
      </c>
      <c r="AB38" s="19">
        <v>0</v>
      </c>
      <c r="AC38" s="24">
        <f t="shared" si="92"/>
        <v>0</v>
      </c>
      <c r="AD38" s="52"/>
      <c r="AE38" s="19">
        <v>0</v>
      </c>
      <c r="AF38" s="19">
        <v>0</v>
      </c>
      <c r="AG38" s="19">
        <v>0</v>
      </c>
      <c r="AH38" s="19">
        <v>0</v>
      </c>
      <c r="AI38" s="19">
        <v>0</v>
      </c>
      <c r="AJ38" s="19">
        <v>0</v>
      </c>
      <c r="AK38" s="19">
        <v>0</v>
      </c>
      <c r="AL38" s="26">
        <f t="shared" si="93"/>
        <v>0</v>
      </c>
      <c r="AM38" s="52"/>
      <c r="AN38" s="19">
        <v>0</v>
      </c>
      <c r="AO38" s="19">
        <v>0</v>
      </c>
      <c r="AP38" s="19">
        <v>0</v>
      </c>
      <c r="AQ38" s="19">
        <v>0</v>
      </c>
      <c r="AR38" s="19">
        <v>0</v>
      </c>
      <c r="AS38" s="19">
        <v>0</v>
      </c>
      <c r="AT38" s="19">
        <v>0</v>
      </c>
      <c r="AU38" s="24">
        <f t="shared" si="94"/>
        <v>0</v>
      </c>
      <c r="AV38" s="52"/>
      <c r="AW38" s="19">
        <v>0</v>
      </c>
      <c r="AX38" s="19">
        <v>0</v>
      </c>
      <c r="AY38" s="19">
        <v>0</v>
      </c>
      <c r="AZ38" s="19">
        <v>0</v>
      </c>
      <c r="BA38" s="19">
        <v>0</v>
      </c>
      <c r="BB38" s="19">
        <v>0</v>
      </c>
      <c r="BC38" s="19">
        <v>0</v>
      </c>
      <c r="BD38" s="24">
        <f t="shared" si="95"/>
        <v>0</v>
      </c>
      <c r="BE38" s="52"/>
      <c r="BF38" s="19">
        <v>0</v>
      </c>
      <c r="BG38" s="19">
        <v>0</v>
      </c>
      <c r="BH38" s="19">
        <v>0</v>
      </c>
      <c r="BI38" s="19">
        <v>0</v>
      </c>
      <c r="BJ38" s="19">
        <v>0</v>
      </c>
      <c r="BK38" s="19">
        <v>0</v>
      </c>
      <c r="BL38" s="19">
        <v>0</v>
      </c>
      <c r="BM38" s="24">
        <f t="shared" si="96"/>
        <v>0</v>
      </c>
      <c r="BN38" s="52"/>
      <c r="BO38" s="19">
        <v>0</v>
      </c>
      <c r="BP38" s="19">
        <v>0</v>
      </c>
      <c r="BQ38" s="19">
        <v>0</v>
      </c>
      <c r="BR38" s="19">
        <v>0</v>
      </c>
      <c r="BS38" s="19">
        <v>0</v>
      </c>
      <c r="BT38" s="19">
        <v>0</v>
      </c>
      <c r="BU38" s="19">
        <v>0</v>
      </c>
      <c r="BV38" s="26">
        <f t="shared" si="97"/>
        <v>0</v>
      </c>
      <c r="BW38" s="27">
        <f t="shared" si="98"/>
        <v>0</v>
      </c>
      <c r="BX38" s="92"/>
      <c r="BY38" s="58">
        <f t="shared" si="99"/>
        <v>0</v>
      </c>
      <c r="BZ38" s="58">
        <f t="shared" si="99"/>
        <v>0</v>
      </c>
      <c r="CA38" s="58">
        <f t="shared" si="99"/>
        <v>0</v>
      </c>
      <c r="CB38" s="58">
        <f t="shared" si="99"/>
        <v>0</v>
      </c>
      <c r="CC38" s="58">
        <f t="shared" si="99"/>
        <v>0</v>
      </c>
      <c r="CD38" s="58">
        <f t="shared" si="99"/>
        <v>0</v>
      </c>
      <c r="CE38" s="58">
        <f t="shared" si="99"/>
        <v>0</v>
      </c>
      <c r="CF38" s="102">
        <f t="shared" si="100"/>
        <v>0</v>
      </c>
      <c r="CG38" s="1"/>
    </row>
    <row r="39" spans="1:85" ht="24" customHeight="1">
      <c r="A39" s="144"/>
      <c r="B39" s="8">
        <v>5</v>
      </c>
      <c r="C39" s="52"/>
      <c r="D39" s="19">
        <v>0</v>
      </c>
      <c r="E39" s="19">
        <v>0</v>
      </c>
      <c r="F39" s="19">
        <v>0</v>
      </c>
      <c r="G39" s="19">
        <v>0</v>
      </c>
      <c r="H39" s="19">
        <v>0</v>
      </c>
      <c r="I39" s="19">
        <v>0</v>
      </c>
      <c r="J39" s="19">
        <v>0</v>
      </c>
      <c r="K39" s="24">
        <f t="shared" si="90"/>
        <v>0</v>
      </c>
      <c r="L39" s="52"/>
      <c r="M39" s="19">
        <v>0</v>
      </c>
      <c r="N39" s="19">
        <v>0</v>
      </c>
      <c r="O39" s="19">
        <v>0</v>
      </c>
      <c r="P39" s="19">
        <v>0</v>
      </c>
      <c r="Q39" s="19">
        <v>0</v>
      </c>
      <c r="R39" s="19">
        <v>0</v>
      </c>
      <c r="S39" s="19">
        <v>0</v>
      </c>
      <c r="T39" s="26">
        <f t="shared" si="91"/>
        <v>0</v>
      </c>
      <c r="U39" s="52"/>
      <c r="V39" s="19">
        <v>0</v>
      </c>
      <c r="W39" s="19">
        <v>0</v>
      </c>
      <c r="X39" s="19">
        <v>0</v>
      </c>
      <c r="Y39" s="19">
        <v>0</v>
      </c>
      <c r="Z39" s="19">
        <v>0</v>
      </c>
      <c r="AA39" s="19">
        <v>0</v>
      </c>
      <c r="AB39" s="19">
        <v>0</v>
      </c>
      <c r="AC39" s="24">
        <f t="shared" si="92"/>
        <v>0</v>
      </c>
      <c r="AD39" s="52"/>
      <c r="AE39" s="19">
        <v>0</v>
      </c>
      <c r="AF39" s="19">
        <v>0</v>
      </c>
      <c r="AG39" s="19">
        <v>0</v>
      </c>
      <c r="AH39" s="19">
        <v>0</v>
      </c>
      <c r="AI39" s="19">
        <v>0</v>
      </c>
      <c r="AJ39" s="19">
        <v>0</v>
      </c>
      <c r="AK39" s="19">
        <v>0</v>
      </c>
      <c r="AL39" s="26">
        <f t="shared" si="93"/>
        <v>0</v>
      </c>
      <c r="AM39" s="52"/>
      <c r="AN39" s="19">
        <v>0</v>
      </c>
      <c r="AO39" s="19">
        <v>0</v>
      </c>
      <c r="AP39" s="19">
        <v>0</v>
      </c>
      <c r="AQ39" s="19">
        <v>0</v>
      </c>
      <c r="AR39" s="19">
        <v>0</v>
      </c>
      <c r="AS39" s="19">
        <v>0</v>
      </c>
      <c r="AT39" s="19">
        <v>0</v>
      </c>
      <c r="AU39" s="24">
        <f t="shared" si="94"/>
        <v>0</v>
      </c>
      <c r="AV39" s="52"/>
      <c r="AW39" s="19">
        <v>0</v>
      </c>
      <c r="AX39" s="19">
        <v>0</v>
      </c>
      <c r="AY39" s="19">
        <v>0</v>
      </c>
      <c r="AZ39" s="19">
        <v>0</v>
      </c>
      <c r="BA39" s="19">
        <v>0</v>
      </c>
      <c r="BB39" s="19">
        <v>0</v>
      </c>
      <c r="BC39" s="19">
        <v>0</v>
      </c>
      <c r="BD39" s="24">
        <f t="shared" si="95"/>
        <v>0</v>
      </c>
      <c r="BE39" s="52"/>
      <c r="BF39" s="19">
        <v>0</v>
      </c>
      <c r="BG39" s="19">
        <v>0</v>
      </c>
      <c r="BH39" s="19">
        <v>0</v>
      </c>
      <c r="BI39" s="19">
        <v>0</v>
      </c>
      <c r="BJ39" s="19">
        <v>0</v>
      </c>
      <c r="BK39" s="19">
        <v>0</v>
      </c>
      <c r="BL39" s="19">
        <v>0</v>
      </c>
      <c r="BM39" s="24">
        <f t="shared" si="96"/>
        <v>0</v>
      </c>
      <c r="BN39" s="52"/>
      <c r="BO39" s="19">
        <v>0</v>
      </c>
      <c r="BP39" s="19">
        <v>0</v>
      </c>
      <c r="BQ39" s="19">
        <v>0</v>
      </c>
      <c r="BR39" s="19">
        <v>0</v>
      </c>
      <c r="BS39" s="19">
        <v>0</v>
      </c>
      <c r="BT39" s="19">
        <v>0</v>
      </c>
      <c r="BU39" s="19">
        <v>0</v>
      </c>
      <c r="BV39" s="26">
        <f t="shared" si="97"/>
        <v>0</v>
      </c>
      <c r="BW39" s="27">
        <f t="shared" si="98"/>
        <v>0</v>
      </c>
      <c r="BX39" s="92"/>
      <c r="BY39" s="58">
        <f t="shared" si="99"/>
        <v>0</v>
      </c>
      <c r="BZ39" s="58">
        <f t="shared" si="99"/>
        <v>0</v>
      </c>
      <c r="CA39" s="58">
        <f t="shared" si="99"/>
        <v>0</v>
      </c>
      <c r="CB39" s="58">
        <f t="shared" si="99"/>
        <v>0</v>
      </c>
      <c r="CC39" s="58">
        <f t="shared" si="99"/>
        <v>0</v>
      </c>
      <c r="CD39" s="58">
        <f t="shared" si="99"/>
        <v>0</v>
      </c>
      <c r="CE39" s="58">
        <f t="shared" si="99"/>
        <v>0</v>
      </c>
      <c r="CF39" s="102">
        <f t="shared" si="100"/>
        <v>0</v>
      </c>
      <c r="CG39" s="1"/>
    </row>
    <row r="40" spans="1:85" ht="24" customHeight="1">
      <c r="A40" s="144"/>
      <c r="B40" s="8" t="s">
        <v>10</v>
      </c>
      <c r="C40" s="52"/>
      <c r="D40" s="19">
        <v>0</v>
      </c>
      <c r="E40" s="19">
        <v>0</v>
      </c>
      <c r="F40" s="19">
        <v>0</v>
      </c>
      <c r="G40" s="19">
        <v>0</v>
      </c>
      <c r="H40" s="19">
        <v>0</v>
      </c>
      <c r="I40" s="19">
        <v>0</v>
      </c>
      <c r="J40" s="19">
        <v>0</v>
      </c>
      <c r="K40" s="24">
        <f t="shared" si="90"/>
        <v>0</v>
      </c>
      <c r="L40" s="52"/>
      <c r="M40" s="19">
        <v>0</v>
      </c>
      <c r="N40" s="19">
        <v>0</v>
      </c>
      <c r="O40" s="19">
        <v>0</v>
      </c>
      <c r="P40" s="19">
        <v>0</v>
      </c>
      <c r="Q40" s="19">
        <v>0</v>
      </c>
      <c r="R40" s="19">
        <v>0</v>
      </c>
      <c r="S40" s="19">
        <v>0</v>
      </c>
      <c r="T40" s="26">
        <f t="shared" si="91"/>
        <v>0</v>
      </c>
      <c r="U40" s="52"/>
      <c r="V40" s="19">
        <v>0</v>
      </c>
      <c r="W40" s="19">
        <v>0</v>
      </c>
      <c r="X40" s="19">
        <v>0</v>
      </c>
      <c r="Y40" s="19">
        <v>0</v>
      </c>
      <c r="Z40" s="19">
        <v>0</v>
      </c>
      <c r="AA40" s="19">
        <v>0</v>
      </c>
      <c r="AB40" s="19">
        <v>0</v>
      </c>
      <c r="AC40" s="24">
        <f t="shared" si="92"/>
        <v>0</v>
      </c>
      <c r="AD40" s="52"/>
      <c r="AE40" s="19">
        <v>0</v>
      </c>
      <c r="AF40" s="19">
        <v>0</v>
      </c>
      <c r="AG40" s="19">
        <v>0</v>
      </c>
      <c r="AH40" s="19">
        <v>0</v>
      </c>
      <c r="AI40" s="19">
        <v>0</v>
      </c>
      <c r="AJ40" s="19">
        <v>0</v>
      </c>
      <c r="AK40" s="19">
        <v>0</v>
      </c>
      <c r="AL40" s="26">
        <f t="shared" si="93"/>
        <v>0</v>
      </c>
      <c r="AM40" s="52"/>
      <c r="AN40" s="19">
        <v>0</v>
      </c>
      <c r="AO40" s="19">
        <v>0</v>
      </c>
      <c r="AP40" s="19">
        <v>0</v>
      </c>
      <c r="AQ40" s="19">
        <v>0</v>
      </c>
      <c r="AR40" s="19">
        <v>0</v>
      </c>
      <c r="AS40" s="19">
        <v>0</v>
      </c>
      <c r="AT40" s="19">
        <v>0</v>
      </c>
      <c r="AU40" s="24">
        <f t="shared" si="94"/>
        <v>0</v>
      </c>
      <c r="AV40" s="52"/>
      <c r="AW40" s="19">
        <v>0</v>
      </c>
      <c r="AX40" s="19">
        <v>0</v>
      </c>
      <c r="AY40" s="19">
        <v>0</v>
      </c>
      <c r="AZ40" s="19">
        <v>0</v>
      </c>
      <c r="BA40" s="19">
        <v>0</v>
      </c>
      <c r="BB40" s="19">
        <v>0</v>
      </c>
      <c r="BC40" s="19">
        <v>0</v>
      </c>
      <c r="BD40" s="24">
        <f t="shared" si="95"/>
        <v>0</v>
      </c>
      <c r="BE40" s="52"/>
      <c r="BF40" s="19">
        <v>0</v>
      </c>
      <c r="BG40" s="19">
        <v>0</v>
      </c>
      <c r="BH40" s="19">
        <v>0</v>
      </c>
      <c r="BI40" s="19">
        <v>0</v>
      </c>
      <c r="BJ40" s="19">
        <v>0</v>
      </c>
      <c r="BK40" s="19">
        <v>0</v>
      </c>
      <c r="BL40" s="19">
        <v>0</v>
      </c>
      <c r="BM40" s="24">
        <f t="shared" si="96"/>
        <v>0</v>
      </c>
      <c r="BN40" s="52"/>
      <c r="BO40" s="19">
        <v>0</v>
      </c>
      <c r="BP40" s="19">
        <v>0</v>
      </c>
      <c r="BQ40" s="19">
        <v>0</v>
      </c>
      <c r="BR40" s="19">
        <v>0</v>
      </c>
      <c r="BS40" s="19">
        <v>0</v>
      </c>
      <c r="BT40" s="19">
        <v>0</v>
      </c>
      <c r="BU40" s="19">
        <v>0</v>
      </c>
      <c r="BV40" s="26">
        <f t="shared" si="97"/>
        <v>0</v>
      </c>
      <c r="BW40" s="27">
        <f t="shared" si="98"/>
        <v>0</v>
      </c>
      <c r="BX40" s="92"/>
      <c r="BY40" s="58">
        <f t="shared" si="99"/>
        <v>0</v>
      </c>
      <c r="BZ40" s="58">
        <f t="shared" si="99"/>
        <v>0</v>
      </c>
      <c r="CA40" s="58">
        <f t="shared" si="99"/>
        <v>0</v>
      </c>
      <c r="CB40" s="58">
        <f t="shared" si="99"/>
        <v>0</v>
      </c>
      <c r="CC40" s="58">
        <f t="shared" si="99"/>
        <v>0</v>
      </c>
      <c r="CD40" s="58">
        <f t="shared" si="99"/>
        <v>0</v>
      </c>
      <c r="CE40" s="58">
        <f t="shared" si="99"/>
        <v>0</v>
      </c>
      <c r="CF40" s="102">
        <f t="shared" si="100"/>
        <v>0</v>
      </c>
      <c r="CG40" s="1"/>
    </row>
    <row r="41" spans="1:85" ht="24" customHeight="1" thickBot="1">
      <c r="A41" s="145"/>
      <c r="B41" s="15" t="s">
        <v>1</v>
      </c>
      <c r="C41" s="54"/>
      <c r="D41" s="28">
        <f t="shared" ref="D41:BV41" si="101">SUM(D35:D40)</f>
        <v>0</v>
      </c>
      <c r="E41" s="28">
        <f t="shared" si="101"/>
        <v>0</v>
      </c>
      <c r="F41" s="28">
        <f t="shared" si="101"/>
        <v>0</v>
      </c>
      <c r="G41" s="28">
        <f>SUM(G35:G40)</f>
        <v>0</v>
      </c>
      <c r="H41" s="28">
        <f>SUM(H35:H40)</f>
        <v>0</v>
      </c>
      <c r="I41" s="28">
        <f t="shared" si="101"/>
        <v>0</v>
      </c>
      <c r="J41" s="28">
        <f t="shared" si="101"/>
        <v>0</v>
      </c>
      <c r="K41" s="29">
        <f t="shared" si="101"/>
        <v>0</v>
      </c>
      <c r="L41" s="54"/>
      <c r="M41" s="28">
        <f t="shared" si="101"/>
        <v>0</v>
      </c>
      <c r="N41" s="28">
        <f t="shared" si="101"/>
        <v>0</v>
      </c>
      <c r="O41" s="28">
        <f t="shared" si="101"/>
        <v>0</v>
      </c>
      <c r="P41" s="28">
        <f>SUM(P35:P40)</f>
        <v>0</v>
      </c>
      <c r="Q41" s="28">
        <f>SUM(Q35:Q40)</f>
        <v>0</v>
      </c>
      <c r="R41" s="28">
        <f t="shared" si="101"/>
        <v>0</v>
      </c>
      <c r="S41" s="28">
        <f t="shared" si="101"/>
        <v>0</v>
      </c>
      <c r="T41" s="30">
        <f t="shared" si="101"/>
        <v>0</v>
      </c>
      <c r="U41" s="54"/>
      <c r="V41" s="28">
        <f t="shared" si="101"/>
        <v>0</v>
      </c>
      <c r="W41" s="28">
        <f t="shared" si="101"/>
        <v>0</v>
      </c>
      <c r="X41" s="28">
        <f>SUM(X35:X40)</f>
        <v>0</v>
      </c>
      <c r="Y41" s="28">
        <f>SUM(Y35:Y40)</f>
        <v>0</v>
      </c>
      <c r="Z41" s="28">
        <f t="shared" si="101"/>
        <v>0</v>
      </c>
      <c r="AA41" s="28">
        <f t="shared" si="101"/>
        <v>0</v>
      </c>
      <c r="AB41" s="28">
        <f t="shared" si="101"/>
        <v>0</v>
      </c>
      <c r="AC41" s="29">
        <f t="shared" si="101"/>
        <v>0</v>
      </c>
      <c r="AD41" s="54"/>
      <c r="AE41" s="28">
        <f t="shared" si="101"/>
        <v>0</v>
      </c>
      <c r="AF41" s="28">
        <f t="shared" si="101"/>
        <v>0</v>
      </c>
      <c r="AG41" s="28">
        <f>SUM(AG35:AG40)</f>
        <v>0</v>
      </c>
      <c r="AH41" s="28">
        <f>SUM(AH35:AH40)</f>
        <v>0</v>
      </c>
      <c r="AI41" s="28">
        <f t="shared" si="101"/>
        <v>0</v>
      </c>
      <c r="AJ41" s="28">
        <f t="shared" si="101"/>
        <v>0</v>
      </c>
      <c r="AK41" s="28">
        <f t="shared" si="101"/>
        <v>0</v>
      </c>
      <c r="AL41" s="30">
        <f t="shared" si="101"/>
        <v>0</v>
      </c>
      <c r="AM41" s="54"/>
      <c r="AN41" s="28">
        <f t="shared" si="101"/>
        <v>0</v>
      </c>
      <c r="AO41" s="28">
        <f t="shared" si="101"/>
        <v>0</v>
      </c>
      <c r="AP41" s="28">
        <f>SUM(AP35:AP40)</f>
        <v>0</v>
      </c>
      <c r="AQ41" s="28">
        <f>SUM(AQ35:AQ40)</f>
        <v>0</v>
      </c>
      <c r="AR41" s="28">
        <f t="shared" si="101"/>
        <v>0</v>
      </c>
      <c r="AS41" s="28">
        <f t="shared" si="101"/>
        <v>0</v>
      </c>
      <c r="AT41" s="28">
        <f t="shared" si="101"/>
        <v>0</v>
      </c>
      <c r="AU41" s="29">
        <f t="shared" si="101"/>
        <v>0</v>
      </c>
      <c r="AV41" s="54"/>
      <c r="AW41" s="28">
        <f t="shared" ref="AW41:BD41" si="102">SUM(AW35:AW40)</f>
        <v>0</v>
      </c>
      <c r="AX41" s="28">
        <f t="shared" si="102"/>
        <v>0</v>
      </c>
      <c r="AY41" s="28">
        <f t="shared" si="102"/>
        <v>0</v>
      </c>
      <c r="AZ41" s="28">
        <f t="shared" si="102"/>
        <v>0</v>
      </c>
      <c r="BA41" s="28">
        <f t="shared" si="102"/>
        <v>0</v>
      </c>
      <c r="BB41" s="28">
        <f t="shared" si="102"/>
        <v>0</v>
      </c>
      <c r="BC41" s="28">
        <f t="shared" si="102"/>
        <v>0</v>
      </c>
      <c r="BD41" s="29">
        <f t="shared" si="102"/>
        <v>0</v>
      </c>
      <c r="BE41" s="54"/>
      <c r="BF41" s="28">
        <f t="shared" ref="BF41:BM41" si="103">SUM(BF35:BF40)</f>
        <v>0</v>
      </c>
      <c r="BG41" s="28">
        <f t="shared" si="103"/>
        <v>0</v>
      </c>
      <c r="BH41" s="28">
        <f t="shared" si="103"/>
        <v>0</v>
      </c>
      <c r="BI41" s="28">
        <f t="shared" si="103"/>
        <v>0</v>
      </c>
      <c r="BJ41" s="28">
        <f t="shared" si="103"/>
        <v>0</v>
      </c>
      <c r="BK41" s="28">
        <f t="shared" si="103"/>
        <v>0</v>
      </c>
      <c r="BL41" s="28">
        <f t="shared" si="103"/>
        <v>0</v>
      </c>
      <c r="BM41" s="29">
        <f t="shared" si="103"/>
        <v>0</v>
      </c>
      <c r="BN41" s="54"/>
      <c r="BO41" s="28">
        <f t="shared" si="101"/>
        <v>0</v>
      </c>
      <c r="BP41" s="28">
        <f t="shared" si="101"/>
        <v>0</v>
      </c>
      <c r="BQ41" s="28">
        <f>SUM(BQ35:BQ40)</f>
        <v>0</v>
      </c>
      <c r="BR41" s="28">
        <f>SUM(BR35:BR40)</f>
        <v>0</v>
      </c>
      <c r="BS41" s="28">
        <f t="shared" si="101"/>
        <v>0</v>
      </c>
      <c r="BT41" s="28">
        <f t="shared" si="101"/>
        <v>0</v>
      </c>
      <c r="BU41" s="28">
        <f t="shared" si="101"/>
        <v>0</v>
      </c>
      <c r="BV41" s="30">
        <f t="shared" si="101"/>
        <v>0</v>
      </c>
      <c r="BW41" s="31">
        <f>SUM(BW35:BW40)</f>
        <v>0</v>
      </c>
      <c r="BX41" s="95"/>
      <c r="BY41" s="60">
        <f t="shared" ref="BY41:CE41" si="104">SUM(BY35:BY40)</f>
        <v>0</v>
      </c>
      <c r="BZ41" s="60">
        <f t="shared" si="104"/>
        <v>0</v>
      </c>
      <c r="CA41" s="60">
        <f t="shared" si="104"/>
        <v>0</v>
      </c>
      <c r="CB41" s="60">
        <f t="shared" si="104"/>
        <v>0</v>
      </c>
      <c r="CC41" s="60">
        <f t="shared" si="104"/>
        <v>0</v>
      </c>
      <c r="CD41" s="60">
        <f t="shared" si="104"/>
        <v>0</v>
      </c>
      <c r="CE41" s="60">
        <f t="shared" si="104"/>
        <v>0</v>
      </c>
      <c r="CF41" s="105">
        <f>SUM(CF35:CF40)</f>
        <v>0</v>
      </c>
      <c r="CG41" s="1"/>
    </row>
    <row r="42" spans="1:85" ht="24" customHeight="1">
      <c r="A42" s="140" t="s">
        <v>22</v>
      </c>
      <c r="B42" s="61" t="s">
        <v>15</v>
      </c>
      <c r="C42" s="62">
        <f>C20</f>
        <v>10000</v>
      </c>
      <c r="D42" s="63"/>
      <c r="E42" s="63"/>
      <c r="F42" s="63"/>
      <c r="G42" s="63"/>
      <c r="H42" s="63"/>
      <c r="I42" s="63"/>
      <c r="J42" s="64"/>
      <c r="K42" s="65">
        <f>SUM(C42:J42)</f>
        <v>10000</v>
      </c>
      <c r="L42" s="62">
        <f>L4</f>
        <v>0</v>
      </c>
      <c r="M42" s="63"/>
      <c r="N42" s="63"/>
      <c r="O42" s="63"/>
      <c r="P42" s="63"/>
      <c r="Q42" s="63"/>
      <c r="R42" s="63"/>
      <c r="S42" s="64"/>
      <c r="T42" s="65">
        <f t="shared" ref="T42:T49" si="105">SUM(L42:S42)</f>
        <v>0</v>
      </c>
      <c r="U42" s="62">
        <f>U4</f>
        <v>0</v>
      </c>
      <c r="V42" s="63"/>
      <c r="W42" s="63"/>
      <c r="X42" s="63"/>
      <c r="Y42" s="63"/>
      <c r="Z42" s="63"/>
      <c r="AA42" s="63"/>
      <c r="AB42" s="64"/>
      <c r="AC42" s="65">
        <f>SUM(U42:AB42)</f>
        <v>0</v>
      </c>
      <c r="AD42" s="62">
        <f>AD4</f>
        <v>0</v>
      </c>
      <c r="AE42" s="63"/>
      <c r="AF42" s="63"/>
      <c r="AG42" s="63"/>
      <c r="AH42" s="63"/>
      <c r="AI42" s="63"/>
      <c r="AJ42" s="63"/>
      <c r="AK42" s="64"/>
      <c r="AL42" s="65">
        <f>SUM(AD42:AK42)</f>
        <v>0</v>
      </c>
      <c r="AM42" s="62">
        <f>AM4</f>
        <v>0</v>
      </c>
      <c r="AN42" s="63"/>
      <c r="AO42" s="63"/>
      <c r="AP42" s="63"/>
      <c r="AQ42" s="63"/>
      <c r="AR42" s="63"/>
      <c r="AS42" s="63"/>
      <c r="AT42" s="64"/>
      <c r="AU42" s="65">
        <f>SUM(AM42:AT42)</f>
        <v>0</v>
      </c>
      <c r="AV42" s="62">
        <f>AV4</f>
        <v>0</v>
      </c>
      <c r="AW42" s="63"/>
      <c r="AX42" s="63"/>
      <c r="AY42" s="63"/>
      <c r="AZ42" s="63"/>
      <c r="BA42" s="63"/>
      <c r="BB42" s="63"/>
      <c r="BC42" s="64"/>
      <c r="BD42" s="65">
        <f t="shared" ref="BD42:BD49" si="106">SUM(AV42:BC42)</f>
        <v>0</v>
      </c>
      <c r="BE42" s="62">
        <f>BE4</f>
        <v>0</v>
      </c>
      <c r="BF42" s="63"/>
      <c r="BG42" s="63"/>
      <c r="BH42" s="63"/>
      <c r="BI42" s="63"/>
      <c r="BJ42" s="63"/>
      <c r="BK42" s="63"/>
      <c r="BL42" s="64"/>
      <c r="BM42" s="65">
        <f>SUM(BE42:BL42)</f>
        <v>0</v>
      </c>
      <c r="BN42" s="62">
        <f>BN4</f>
        <v>0</v>
      </c>
      <c r="BO42" s="63"/>
      <c r="BP42" s="63"/>
      <c r="BQ42" s="63"/>
      <c r="BR42" s="63"/>
      <c r="BS42" s="63"/>
      <c r="BT42" s="63"/>
      <c r="BU42" s="64"/>
      <c r="BV42" s="65">
        <f>SUM(BN42:BU42)</f>
        <v>0</v>
      </c>
      <c r="BW42" s="66">
        <f t="shared" ref="BW42:BW49" si="107">K42+T42+AC42+AL42+AU42+BV42</f>
        <v>10000</v>
      </c>
      <c r="BX42" s="62">
        <f>BX20</f>
        <v>10000</v>
      </c>
      <c r="BY42" s="63"/>
      <c r="BZ42" s="63"/>
      <c r="CA42" s="63"/>
      <c r="CB42" s="63"/>
      <c r="CC42" s="63"/>
      <c r="CD42" s="63"/>
      <c r="CE42" s="63"/>
      <c r="CF42" s="65">
        <f>SUM(BX42:CE42)</f>
        <v>10000</v>
      </c>
      <c r="CG42" s="1"/>
    </row>
    <row r="43" spans="1:85" ht="24" customHeight="1">
      <c r="A43" s="141"/>
      <c r="B43" s="97" t="s">
        <v>21</v>
      </c>
      <c r="C43" s="68"/>
      <c r="D43" s="69">
        <f t="shared" ref="D43:J43" si="108">D12</f>
        <v>0</v>
      </c>
      <c r="E43" s="69">
        <f t="shared" si="108"/>
        <v>0</v>
      </c>
      <c r="F43" s="69">
        <f t="shared" si="108"/>
        <v>0</v>
      </c>
      <c r="G43" s="69">
        <f t="shared" si="108"/>
        <v>0</v>
      </c>
      <c r="H43" s="69">
        <f t="shared" si="108"/>
        <v>0</v>
      </c>
      <c r="I43" s="69">
        <f t="shared" si="108"/>
        <v>0</v>
      </c>
      <c r="J43" s="69">
        <f t="shared" si="108"/>
        <v>0</v>
      </c>
      <c r="K43" s="70">
        <f t="shared" ref="K43:K49" si="109">SUM(C43:J43)</f>
        <v>0</v>
      </c>
      <c r="L43" s="68"/>
      <c r="M43" s="69">
        <f t="shared" ref="M43:S43" si="110">M12</f>
        <v>0</v>
      </c>
      <c r="N43" s="69">
        <f t="shared" si="110"/>
        <v>0</v>
      </c>
      <c r="O43" s="69">
        <f t="shared" si="110"/>
        <v>0</v>
      </c>
      <c r="P43" s="69">
        <f t="shared" si="110"/>
        <v>0</v>
      </c>
      <c r="Q43" s="69">
        <f t="shared" si="110"/>
        <v>0</v>
      </c>
      <c r="R43" s="69">
        <f t="shared" si="110"/>
        <v>0</v>
      </c>
      <c r="S43" s="69">
        <f t="shared" si="110"/>
        <v>0</v>
      </c>
      <c r="T43" s="70">
        <f>SUM(L43:S43)</f>
        <v>0</v>
      </c>
      <c r="U43" s="68"/>
      <c r="V43" s="69">
        <f t="shared" ref="V43:AB43" si="111">V12</f>
        <v>0</v>
      </c>
      <c r="W43" s="69">
        <f t="shared" si="111"/>
        <v>0</v>
      </c>
      <c r="X43" s="69">
        <f t="shared" si="111"/>
        <v>0</v>
      </c>
      <c r="Y43" s="69">
        <f t="shared" si="111"/>
        <v>0</v>
      </c>
      <c r="Z43" s="69">
        <f t="shared" si="111"/>
        <v>0</v>
      </c>
      <c r="AA43" s="69">
        <f t="shared" si="111"/>
        <v>0</v>
      </c>
      <c r="AB43" s="69">
        <f t="shared" si="111"/>
        <v>0</v>
      </c>
      <c r="AC43" s="70">
        <f>SUM(U43:AB43)</f>
        <v>0</v>
      </c>
      <c r="AD43" s="68"/>
      <c r="AE43" s="69">
        <f t="shared" ref="AE43:AK43" si="112">AE12</f>
        <v>0</v>
      </c>
      <c r="AF43" s="69">
        <f t="shared" si="112"/>
        <v>0</v>
      </c>
      <c r="AG43" s="69">
        <f t="shared" si="112"/>
        <v>0</v>
      </c>
      <c r="AH43" s="69">
        <f t="shared" si="112"/>
        <v>0</v>
      </c>
      <c r="AI43" s="69">
        <f t="shared" si="112"/>
        <v>0</v>
      </c>
      <c r="AJ43" s="69">
        <f t="shared" si="112"/>
        <v>0</v>
      </c>
      <c r="AK43" s="69">
        <f t="shared" si="112"/>
        <v>0</v>
      </c>
      <c r="AL43" s="70">
        <f>SUM(AD43:AK43)</f>
        <v>0</v>
      </c>
      <c r="AM43" s="68"/>
      <c r="AN43" s="69">
        <f t="shared" ref="AN43:AT43" si="113">AN12</f>
        <v>0</v>
      </c>
      <c r="AO43" s="69">
        <f t="shared" si="113"/>
        <v>0</v>
      </c>
      <c r="AP43" s="69">
        <f t="shared" si="113"/>
        <v>0</v>
      </c>
      <c r="AQ43" s="69">
        <f t="shared" si="113"/>
        <v>0</v>
      </c>
      <c r="AR43" s="69">
        <f t="shared" si="113"/>
        <v>0</v>
      </c>
      <c r="AS43" s="69">
        <f t="shared" si="113"/>
        <v>0</v>
      </c>
      <c r="AT43" s="69">
        <f t="shared" si="113"/>
        <v>0</v>
      </c>
      <c r="AU43" s="70">
        <f>SUM(AM43:AT43)</f>
        <v>0</v>
      </c>
      <c r="AV43" s="68"/>
      <c r="AW43" s="69">
        <f t="shared" ref="AW43:BC43" si="114">AW12</f>
        <v>0</v>
      </c>
      <c r="AX43" s="69">
        <f t="shared" si="114"/>
        <v>0</v>
      </c>
      <c r="AY43" s="69">
        <f t="shared" si="114"/>
        <v>0</v>
      </c>
      <c r="AZ43" s="69">
        <f t="shared" si="114"/>
        <v>0</v>
      </c>
      <c r="BA43" s="69">
        <f t="shared" si="114"/>
        <v>0</v>
      </c>
      <c r="BB43" s="69">
        <f t="shared" si="114"/>
        <v>0</v>
      </c>
      <c r="BC43" s="69">
        <f t="shared" si="114"/>
        <v>0</v>
      </c>
      <c r="BD43" s="70">
        <f t="shared" si="106"/>
        <v>0</v>
      </c>
      <c r="BE43" s="68"/>
      <c r="BF43" s="69">
        <f t="shared" ref="BF43:BL43" si="115">BF12</f>
        <v>0</v>
      </c>
      <c r="BG43" s="69">
        <f t="shared" si="115"/>
        <v>0</v>
      </c>
      <c r="BH43" s="69">
        <f t="shared" si="115"/>
        <v>0</v>
      </c>
      <c r="BI43" s="69">
        <f t="shared" si="115"/>
        <v>0</v>
      </c>
      <c r="BJ43" s="69">
        <f t="shared" si="115"/>
        <v>0</v>
      </c>
      <c r="BK43" s="69">
        <f t="shared" si="115"/>
        <v>0</v>
      </c>
      <c r="BL43" s="69">
        <f t="shared" si="115"/>
        <v>0</v>
      </c>
      <c r="BM43" s="70">
        <f>SUM(BE43:BL43)</f>
        <v>0</v>
      </c>
      <c r="BN43" s="68"/>
      <c r="BO43" s="69">
        <f t="shared" ref="BO43:BU43" si="116">BO12</f>
        <v>0</v>
      </c>
      <c r="BP43" s="69">
        <f t="shared" si="116"/>
        <v>0</v>
      </c>
      <c r="BQ43" s="69">
        <f t="shared" si="116"/>
        <v>0</v>
      </c>
      <c r="BR43" s="69">
        <f t="shared" si="116"/>
        <v>0</v>
      </c>
      <c r="BS43" s="69">
        <f t="shared" si="116"/>
        <v>0</v>
      </c>
      <c r="BT43" s="69">
        <f t="shared" si="116"/>
        <v>0</v>
      </c>
      <c r="BU43" s="69">
        <f t="shared" si="116"/>
        <v>0</v>
      </c>
      <c r="BV43" s="70">
        <f>SUM(BN43:BU43)</f>
        <v>0</v>
      </c>
      <c r="BW43" s="70">
        <f t="shared" si="107"/>
        <v>0</v>
      </c>
      <c r="BX43" s="68"/>
      <c r="BY43" s="69">
        <f>BY12</f>
        <v>0</v>
      </c>
      <c r="BZ43" s="69">
        <f t="shared" ref="BZ43:CE43" si="117">BZ12</f>
        <v>0</v>
      </c>
      <c r="CA43" s="69">
        <f t="shared" si="117"/>
        <v>0</v>
      </c>
      <c r="CB43" s="69">
        <f t="shared" si="117"/>
        <v>0</v>
      </c>
      <c r="CC43" s="69">
        <f t="shared" si="117"/>
        <v>0</v>
      </c>
      <c r="CD43" s="69">
        <f t="shared" si="117"/>
        <v>0</v>
      </c>
      <c r="CE43" s="69">
        <f t="shared" si="117"/>
        <v>0</v>
      </c>
      <c r="CF43" s="70">
        <f t="shared" ref="CF43:CF49" si="118">SUM(BX43:CE43)</f>
        <v>0</v>
      </c>
      <c r="CG43" s="1"/>
    </row>
    <row r="44" spans="1:85" ht="24" customHeight="1">
      <c r="A44" s="141"/>
      <c r="B44" s="67">
        <v>1</v>
      </c>
      <c r="C44" s="68"/>
      <c r="D44" s="69">
        <f t="shared" ref="D44:J44" si="119">D5+D13+D20+D28+D35</f>
        <v>0</v>
      </c>
      <c r="E44" s="69">
        <f t="shared" si="119"/>
        <v>0</v>
      </c>
      <c r="F44" s="69">
        <f t="shared" si="119"/>
        <v>0</v>
      </c>
      <c r="G44" s="69">
        <f t="shared" si="119"/>
        <v>0</v>
      </c>
      <c r="H44" s="69">
        <f t="shared" si="119"/>
        <v>0</v>
      </c>
      <c r="I44" s="69">
        <f t="shared" si="119"/>
        <v>0</v>
      </c>
      <c r="J44" s="69">
        <f t="shared" si="119"/>
        <v>0</v>
      </c>
      <c r="K44" s="70">
        <f t="shared" si="109"/>
        <v>0</v>
      </c>
      <c r="L44" s="68"/>
      <c r="M44" s="69">
        <f t="shared" ref="M44:S44" si="120">M5+M13+M20+M28+M35</f>
        <v>0</v>
      </c>
      <c r="N44" s="69">
        <f t="shared" si="120"/>
        <v>0</v>
      </c>
      <c r="O44" s="69">
        <f t="shared" si="120"/>
        <v>0</v>
      </c>
      <c r="P44" s="69">
        <f t="shared" si="120"/>
        <v>0</v>
      </c>
      <c r="Q44" s="69">
        <f t="shared" si="120"/>
        <v>0</v>
      </c>
      <c r="R44" s="69">
        <f t="shared" si="120"/>
        <v>0</v>
      </c>
      <c r="S44" s="69">
        <f t="shared" si="120"/>
        <v>0</v>
      </c>
      <c r="T44" s="70">
        <f t="shared" si="105"/>
        <v>0</v>
      </c>
      <c r="U44" s="68"/>
      <c r="V44" s="69">
        <f t="shared" ref="V44:AB44" si="121">V5+V13+V20+V28+V35</f>
        <v>0</v>
      </c>
      <c r="W44" s="69">
        <f t="shared" si="121"/>
        <v>0</v>
      </c>
      <c r="X44" s="69">
        <f t="shared" si="121"/>
        <v>0</v>
      </c>
      <c r="Y44" s="69">
        <f t="shared" si="121"/>
        <v>0</v>
      </c>
      <c r="Z44" s="69">
        <f t="shared" si="121"/>
        <v>0</v>
      </c>
      <c r="AA44" s="69">
        <f t="shared" si="121"/>
        <v>0</v>
      </c>
      <c r="AB44" s="69">
        <f t="shared" si="121"/>
        <v>0</v>
      </c>
      <c r="AC44" s="70">
        <f t="shared" ref="AC44:AC49" si="122">SUM(U44:AB44)</f>
        <v>0</v>
      </c>
      <c r="AD44" s="68"/>
      <c r="AE44" s="69">
        <f t="shared" ref="AE44:AK44" si="123">AE5+AE13+AE20+AE28+AE35</f>
        <v>0</v>
      </c>
      <c r="AF44" s="69">
        <f t="shared" si="123"/>
        <v>0</v>
      </c>
      <c r="AG44" s="69">
        <f t="shared" si="123"/>
        <v>0</v>
      </c>
      <c r="AH44" s="69">
        <f t="shared" si="123"/>
        <v>0</v>
      </c>
      <c r="AI44" s="69">
        <f t="shared" si="123"/>
        <v>0</v>
      </c>
      <c r="AJ44" s="69">
        <f t="shared" si="123"/>
        <v>0</v>
      </c>
      <c r="AK44" s="69">
        <f t="shared" si="123"/>
        <v>0</v>
      </c>
      <c r="AL44" s="70">
        <f t="shared" ref="AL44:AL49" si="124">SUM(AD44:AK44)</f>
        <v>0</v>
      </c>
      <c r="AM44" s="68"/>
      <c r="AN44" s="69">
        <f t="shared" ref="AN44:AT44" si="125">AN5+AN13+AN20+AN28+AN35</f>
        <v>0</v>
      </c>
      <c r="AO44" s="69">
        <f t="shared" si="125"/>
        <v>0</v>
      </c>
      <c r="AP44" s="69">
        <f t="shared" si="125"/>
        <v>0</v>
      </c>
      <c r="AQ44" s="69">
        <f t="shared" si="125"/>
        <v>0</v>
      </c>
      <c r="AR44" s="69">
        <f t="shared" si="125"/>
        <v>0</v>
      </c>
      <c r="AS44" s="69">
        <f t="shared" si="125"/>
        <v>0</v>
      </c>
      <c r="AT44" s="69">
        <f t="shared" si="125"/>
        <v>0</v>
      </c>
      <c r="AU44" s="70">
        <f t="shared" ref="AU44:AU49" si="126">SUM(AM44:AT44)</f>
        <v>0</v>
      </c>
      <c r="AV44" s="68"/>
      <c r="AW44" s="69">
        <f t="shared" ref="AW44:BC44" si="127">AW5+AW13+AW20+AW28+AW35</f>
        <v>0</v>
      </c>
      <c r="AX44" s="69">
        <f t="shared" si="127"/>
        <v>0</v>
      </c>
      <c r="AY44" s="69">
        <f t="shared" si="127"/>
        <v>0</v>
      </c>
      <c r="AZ44" s="69">
        <f t="shared" si="127"/>
        <v>0</v>
      </c>
      <c r="BA44" s="69">
        <f t="shared" si="127"/>
        <v>0</v>
      </c>
      <c r="BB44" s="69">
        <f t="shared" si="127"/>
        <v>0</v>
      </c>
      <c r="BC44" s="69">
        <f t="shared" si="127"/>
        <v>0</v>
      </c>
      <c r="BD44" s="70">
        <f t="shared" si="106"/>
        <v>0</v>
      </c>
      <c r="BE44" s="68"/>
      <c r="BF44" s="69">
        <f t="shared" ref="BF44:BL44" si="128">BF5+BF13+BF20+BF28+BF35</f>
        <v>0</v>
      </c>
      <c r="BG44" s="69">
        <f t="shared" si="128"/>
        <v>0</v>
      </c>
      <c r="BH44" s="69">
        <f t="shared" si="128"/>
        <v>0</v>
      </c>
      <c r="BI44" s="69">
        <f t="shared" si="128"/>
        <v>0</v>
      </c>
      <c r="BJ44" s="69">
        <f t="shared" si="128"/>
        <v>0</v>
      </c>
      <c r="BK44" s="69">
        <f t="shared" si="128"/>
        <v>0</v>
      </c>
      <c r="BL44" s="69">
        <f t="shared" si="128"/>
        <v>0</v>
      </c>
      <c r="BM44" s="70">
        <f t="shared" ref="BM44:BM49" si="129">SUM(BE44:BL44)</f>
        <v>0</v>
      </c>
      <c r="BN44" s="68"/>
      <c r="BO44" s="69">
        <f t="shared" ref="BO44:BU44" si="130">BO5+BO13+BO20+BO28+BO35</f>
        <v>0</v>
      </c>
      <c r="BP44" s="69">
        <f t="shared" si="130"/>
        <v>0</v>
      </c>
      <c r="BQ44" s="69">
        <f t="shared" si="130"/>
        <v>0</v>
      </c>
      <c r="BR44" s="69">
        <f t="shared" si="130"/>
        <v>0</v>
      </c>
      <c r="BS44" s="69">
        <f t="shared" si="130"/>
        <v>0</v>
      </c>
      <c r="BT44" s="69">
        <f t="shared" si="130"/>
        <v>0</v>
      </c>
      <c r="BU44" s="69">
        <f t="shared" si="130"/>
        <v>0</v>
      </c>
      <c r="BV44" s="70">
        <f t="shared" ref="BV44:BV49" si="131">SUM(BN44:BU44)</f>
        <v>0</v>
      </c>
      <c r="BW44" s="70">
        <f t="shared" si="107"/>
        <v>0</v>
      </c>
      <c r="BX44" s="68"/>
      <c r="BY44" s="69">
        <f>BY5+BY13+BY20+BY28+BY35</f>
        <v>0</v>
      </c>
      <c r="BZ44" s="69">
        <f t="shared" ref="BZ44:CE44" si="132">BZ5+BZ13+BZ20+BZ28+BZ35</f>
        <v>0</v>
      </c>
      <c r="CA44" s="69">
        <f t="shared" si="132"/>
        <v>0</v>
      </c>
      <c r="CB44" s="69">
        <f t="shared" si="132"/>
        <v>0</v>
      </c>
      <c r="CC44" s="69">
        <f t="shared" si="132"/>
        <v>0</v>
      </c>
      <c r="CD44" s="69">
        <f t="shared" si="132"/>
        <v>0</v>
      </c>
      <c r="CE44" s="69">
        <f t="shared" si="132"/>
        <v>0</v>
      </c>
      <c r="CF44" s="70">
        <f t="shared" si="118"/>
        <v>0</v>
      </c>
      <c r="CG44" s="1"/>
    </row>
    <row r="45" spans="1:85" ht="24" customHeight="1">
      <c r="A45" s="141"/>
      <c r="B45" s="67">
        <v>2</v>
      </c>
      <c r="C45" s="71"/>
      <c r="D45" s="69">
        <f t="shared" ref="D45:J49" si="133">D6+D14+D22+D29+D36</f>
        <v>0</v>
      </c>
      <c r="E45" s="69">
        <f t="shared" si="133"/>
        <v>0</v>
      </c>
      <c r="F45" s="69">
        <f t="shared" si="133"/>
        <v>0</v>
      </c>
      <c r="G45" s="69">
        <f t="shared" si="133"/>
        <v>0</v>
      </c>
      <c r="H45" s="69">
        <f t="shared" si="133"/>
        <v>0</v>
      </c>
      <c r="I45" s="69">
        <f t="shared" si="133"/>
        <v>0</v>
      </c>
      <c r="J45" s="69">
        <f t="shared" si="133"/>
        <v>0</v>
      </c>
      <c r="K45" s="70">
        <f t="shared" si="109"/>
        <v>0</v>
      </c>
      <c r="L45" s="71"/>
      <c r="M45" s="69">
        <f t="shared" ref="M45:S49" si="134">M6+M14+M22+M29+M36</f>
        <v>0</v>
      </c>
      <c r="N45" s="69">
        <f t="shared" si="134"/>
        <v>0</v>
      </c>
      <c r="O45" s="69">
        <f t="shared" si="134"/>
        <v>0</v>
      </c>
      <c r="P45" s="69">
        <f t="shared" si="134"/>
        <v>0</v>
      </c>
      <c r="Q45" s="69">
        <f t="shared" si="134"/>
        <v>0</v>
      </c>
      <c r="R45" s="69">
        <f t="shared" si="134"/>
        <v>0</v>
      </c>
      <c r="S45" s="69">
        <f t="shared" si="134"/>
        <v>0</v>
      </c>
      <c r="T45" s="70">
        <f t="shared" si="105"/>
        <v>0</v>
      </c>
      <c r="U45" s="71"/>
      <c r="V45" s="69">
        <f t="shared" ref="V45:AB49" si="135">V6+V14+V22+V29+V36</f>
        <v>0</v>
      </c>
      <c r="W45" s="69">
        <f t="shared" si="135"/>
        <v>0</v>
      </c>
      <c r="X45" s="69">
        <f t="shared" si="135"/>
        <v>0</v>
      </c>
      <c r="Y45" s="69">
        <f t="shared" si="135"/>
        <v>0</v>
      </c>
      <c r="Z45" s="69">
        <f t="shared" si="135"/>
        <v>0</v>
      </c>
      <c r="AA45" s="69">
        <f t="shared" si="135"/>
        <v>0</v>
      </c>
      <c r="AB45" s="69">
        <f t="shared" si="135"/>
        <v>0</v>
      </c>
      <c r="AC45" s="70">
        <f t="shared" si="122"/>
        <v>0</v>
      </c>
      <c r="AD45" s="71"/>
      <c r="AE45" s="69">
        <f t="shared" ref="AE45:AK49" si="136">AE6+AE14+AE22+AE29+AE36</f>
        <v>0</v>
      </c>
      <c r="AF45" s="69">
        <f t="shared" si="136"/>
        <v>0</v>
      </c>
      <c r="AG45" s="69">
        <f t="shared" si="136"/>
        <v>0</v>
      </c>
      <c r="AH45" s="69">
        <f t="shared" si="136"/>
        <v>0</v>
      </c>
      <c r="AI45" s="69">
        <f t="shared" si="136"/>
        <v>0</v>
      </c>
      <c r="AJ45" s="69">
        <f t="shared" si="136"/>
        <v>0</v>
      </c>
      <c r="AK45" s="69">
        <f t="shared" si="136"/>
        <v>0</v>
      </c>
      <c r="AL45" s="70">
        <f t="shared" si="124"/>
        <v>0</v>
      </c>
      <c r="AM45" s="71"/>
      <c r="AN45" s="69">
        <f t="shared" ref="AN45:AT49" si="137">AN6+AN14+AN22+AN29+AN36</f>
        <v>0</v>
      </c>
      <c r="AO45" s="69">
        <f t="shared" si="137"/>
        <v>0</v>
      </c>
      <c r="AP45" s="69">
        <f t="shared" si="137"/>
        <v>0</v>
      </c>
      <c r="AQ45" s="69">
        <f t="shared" si="137"/>
        <v>0</v>
      </c>
      <c r="AR45" s="69">
        <f t="shared" si="137"/>
        <v>0</v>
      </c>
      <c r="AS45" s="69">
        <f t="shared" si="137"/>
        <v>0</v>
      </c>
      <c r="AT45" s="69">
        <f t="shared" si="137"/>
        <v>0</v>
      </c>
      <c r="AU45" s="70">
        <f t="shared" si="126"/>
        <v>0</v>
      </c>
      <c r="AV45" s="71"/>
      <c r="AW45" s="69">
        <f t="shared" ref="AW45:BC49" si="138">AW6+AW14+AW22+AW29+AW36</f>
        <v>0</v>
      </c>
      <c r="AX45" s="69">
        <f t="shared" si="138"/>
        <v>0</v>
      </c>
      <c r="AY45" s="69">
        <f t="shared" si="138"/>
        <v>0</v>
      </c>
      <c r="AZ45" s="69">
        <f t="shared" si="138"/>
        <v>0</v>
      </c>
      <c r="BA45" s="69">
        <f t="shared" si="138"/>
        <v>0</v>
      </c>
      <c r="BB45" s="69">
        <f t="shared" si="138"/>
        <v>0</v>
      </c>
      <c r="BC45" s="69">
        <f t="shared" si="138"/>
        <v>0</v>
      </c>
      <c r="BD45" s="70">
        <f t="shared" si="106"/>
        <v>0</v>
      </c>
      <c r="BE45" s="71"/>
      <c r="BF45" s="69">
        <f t="shared" ref="BF45:BL49" si="139">BF6+BF14+BF22+BF29+BF36</f>
        <v>0</v>
      </c>
      <c r="BG45" s="69">
        <f t="shared" si="139"/>
        <v>0</v>
      </c>
      <c r="BH45" s="69">
        <f t="shared" si="139"/>
        <v>0</v>
      </c>
      <c r="BI45" s="69">
        <f t="shared" si="139"/>
        <v>0</v>
      </c>
      <c r="BJ45" s="69">
        <f t="shared" si="139"/>
        <v>0</v>
      </c>
      <c r="BK45" s="69">
        <f t="shared" si="139"/>
        <v>0</v>
      </c>
      <c r="BL45" s="69">
        <f t="shared" si="139"/>
        <v>0</v>
      </c>
      <c r="BM45" s="70">
        <f t="shared" si="129"/>
        <v>0</v>
      </c>
      <c r="BN45" s="71"/>
      <c r="BO45" s="69">
        <f t="shared" ref="BO45:BU49" si="140">BO6+BO14+BO22+BO29+BO36</f>
        <v>0</v>
      </c>
      <c r="BP45" s="69">
        <f t="shared" si="140"/>
        <v>0</v>
      </c>
      <c r="BQ45" s="69">
        <f t="shared" si="140"/>
        <v>0</v>
      </c>
      <c r="BR45" s="69">
        <f t="shared" si="140"/>
        <v>0</v>
      </c>
      <c r="BS45" s="69">
        <f t="shared" si="140"/>
        <v>0</v>
      </c>
      <c r="BT45" s="69">
        <f t="shared" si="140"/>
        <v>0</v>
      </c>
      <c r="BU45" s="69">
        <f t="shared" si="140"/>
        <v>0</v>
      </c>
      <c r="BV45" s="70">
        <f t="shared" si="131"/>
        <v>0</v>
      </c>
      <c r="BW45" s="70">
        <f t="shared" si="107"/>
        <v>0</v>
      </c>
      <c r="BX45" s="71"/>
      <c r="BY45" s="69">
        <f>BY6+BY14+BY22+BY29+BY36</f>
        <v>0</v>
      </c>
      <c r="BZ45" s="69">
        <f t="shared" ref="BZ45:CE45" si="141">BZ6+BZ14+BZ22+BZ29+BZ36</f>
        <v>0</v>
      </c>
      <c r="CA45" s="69">
        <f t="shared" si="141"/>
        <v>0</v>
      </c>
      <c r="CB45" s="69">
        <f t="shared" si="141"/>
        <v>0</v>
      </c>
      <c r="CC45" s="69">
        <f t="shared" si="141"/>
        <v>0</v>
      </c>
      <c r="CD45" s="69">
        <f t="shared" si="141"/>
        <v>0</v>
      </c>
      <c r="CE45" s="69">
        <f t="shared" si="141"/>
        <v>0</v>
      </c>
      <c r="CF45" s="70">
        <f t="shared" si="118"/>
        <v>0</v>
      </c>
      <c r="CG45" s="1"/>
    </row>
    <row r="46" spans="1:85" ht="24" customHeight="1">
      <c r="A46" s="141"/>
      <c r="B46" s="67">
        <v>3</v>
      </c>
      <c r="C46" s="71"/>
      <c r="D46" s="69">
        <f t="shared" si="133"/>
        <v>0</v>
      </c>
      <c r="E46" s="69">
        <f t="shared" si="133"/>
        <v>0</v>
      </c>
      <c r="F46" s="69">
        <f t="shared" si="133"/>
        <v>0</v>
      </c>
      <c r="G46" s="69">
        <f t="shared" si="133"/>
        <v>0</v>
      </c>
      <c r="H46" s="69">
        <f t="shared" si="133"/>
        <v>0</v>
      </c>
      <c r="I46" s="69">
        <f t="shared" si="133"/>
        <v>0</v>
      </c>
      <c r="J46" s="69">
        <f t="shared" si="133"/>
        <v>0</v>
      </c>
      <c r="K46" s="70">
        <f t="shared" si="109"/>
        <v>0</v>
      </c>
      <c r="L46" s="71"/>
      <c r="M46" s="69">
        <f t="shared" si="134"/>
        <v>0</v>
      </c>
      <c r="N46" s="69">
        <f t="shared" si="134"/>
        <v>0</v>
      </c>
      <c r="O46" s="69">
        <f t="shared" si="134"/>
        <v>0</v>
      </c>
      <c r="P46" s="69">
        <f t="shared" si="134"/>
        <v>0</v>
      </c>
      <c r="Q46" s="69">
        <f t="shared" si="134"/>
        <v>0</v>
      </c>
      <c r="R46" s="69">
        <f t="shared" si="134"/>
        <v>0</v>
      </c>
      <c r="S46" s="69">
        <f t="shared" si="134"/>
        <v>0</v>
      </c>
      <c r="T46" s="70">
        <f t="shared" si="105"/>
        <v>0</v>
      </c>
      <c r="U46" s="71"/>
      <c r="V46" s="69">
        <f t="shared" si="135"/>
        <v>0</v>
      </c>
      <c r="W46" s="69">
        <f t="shared" si="135"/>
        <v>0</v>
      </c>
      <c r="X46" s="69">
        <f t="shared" si="135"/>
        <v>0</v>
      </c>
      <c r="Y46" s="69">
        <f t="shared" si="135"/>
        <v>0</v>
      </c>
      <c r="Z46" s="69">
        <f t="shared" si="135"/>
        <v>0</v>
      </c>
      <c r="AA46" s="69">
        <f t="shared" si="135"/>
        <v>0</v>
      </c>
      <c r="AB46" s="69">
        <f t="shared" si="135"/>
        <v>0</v>
      </c>
      <c r="AC46" s="70">
        <f t="shared" si="122"/>
        <v>0</v>
      </c>
      <c r="AD46" s="71"/>
      <c r="AE46" s="69">
        <f t="shared" si="136"/>
        <v>0</v>
      </c>
      <c r="AF46" s="69">
        <f t="shared" si="136"/>
        <v>0</v>
      </c>
      <c r="AG46" s="69">
        <f t="shared" si="136"/>
        <v>0</v>
      </c>
      <c r="AH46" s="69">
        <f t="shared" si="136"/>
        <v>0</v>
      </c>
      <c r="AI46" s="69">
        <f t="shared" si="136"/>
        <v>0</v>
      </c>
      <c r="AJ46" s="69">
        <f t="shared" si="136"/>
        <v>0</v>
      </c>
      <c r="AK46" s="69">
        <f t="shared" si="136"/>
        <v>0</v>
      </c>
      <c r="AL46" s="70">
        <f t="shared" si="124"/>
        <v>0</v>
      </c>
      <c r="AM46" s="71"/>
      <c r="AN46" s="69">
        <f t="shared" si="137"/>
        <v>0</v>
      </c>
      <c r="AO46" s="69">
        <f t="shared" si="137"/>
        <v>0</v>
      </c>
      <c r="AP46" s="69">
        <f t="shared" si="137"/>
        <v>0</v>
      </c>
      <c r="AQ46" s="69">
        <f t="shared" si="137"/>
        <v>0</v>
      </c>
      <c r="AR46" s="69">
        <f t="shared" si="137"/>
        <v>0</v>
      </c>
      <c r="AS46" s="69">
        <f t="shared" si="137"/>
        <v>0</v>
      </c>
      <c r="AT46" s="69">
        <f t="shared" si="137"/>
        <v>0</v>
      </c>
      <c r="AU46" s="70">
        <f t="shared" si="126"/>
        <v>0</v>
      </c>
      <c r="AV46" s="71"/>
      <c r="AW46" s="69">
        <f t="shared" si="138"/>
        <v>0</v>
      </c>
      <c r="AX46" s="69">
        <f t="shared" si="138"/>
        <v>0</v>
      </c>
      <c r="AY46" s="69">
        <f t="shared" si="138"/>
        <v>0</v>
      </c>
      <c r="AZ46" s="69">
        <f t="shared" si="138"/>
        <v>0</v>
      </c>
      <c r="BA46" s="69">
        <f t="shared" si="138"/>
        <v>0</v>
      </c>
      <c r="BB46" s="69">
        <f t="shared" si="138"/>
        <v>0</v>
      </c>
      <c r="BC46" s="69">
        <f t="shared" si="138"/>
        <v>0</v>
      </c>
      <c r="BD46" s="70">
        <f t="shared" si="106"/>
        <v>0</v>
      </c>
      <c r="BE46" s="71"/>
      <c r="BF46" s="69">
        <f t="shared" si="139"/>
        <v>0</v>
      </c>
      <c r="BG46" s="69">
        <f t="shared" si="139"/>
        <v>0</v>
      </c>
      <c r="BH46" s="69">
        <f t="shared" si="139"/>
        <v>0</v>
      </c>
      <c r="BI46" s="69">
        <f t="shared" si="139"/>
        <v>0</v>
      </c>
      <c r="BJ46" s="69">
        <f t="shared" si="139"/>
        <v>0</v>
      </c>
      <c r="BK46" s="69">
        <f t="shared" si="139"/>
        <v>0</v>
      </c>
      <c r="BL46" s="69">
        <f t="shared" si="139"/>
        <v>0</v>
      </c>
      <c r="BM46" s="70">
        <f t="shared" si="129"/>
        <v>0</v>
      </c>
      <c r="BN46" s="71"/>
      <c r="BO46" s="69">
        <f t="shared" si="140"/>
        <v>0</v>
      </c>
      <c r="BP46" s="69">
        <f t="shared" si="140"/>
        <v>0</v>
      </c>
      <c r="BQ46" s="69">
        <f t="shared" si="140"/>
        <v>0</v>
      </c>
      <c r="BR46" s="69">
        <f t="shared" si="140"/>
        <v>0</v>
      </c>
      <c r="BS46" s="69">
        <f t="shared" si="140"/>
        <v>0</v>
      </c>
      <c r="BT46" s="69">
        <f t="shared" si="140"/>
        <v>0</v>
      </c>
      <c r="BU46" s="69">
        <f t="shared" si="140"/>
        <v>0</v>
      </c>
      <c r="BV46" s="70">
        <f t="shared" si="131"/>
        <v>0</v>
      </c>
      <c r="BW46" s="70">
        <f t="shared" si="107"/>
        <v>0</v>
      </c>
      <c r="BX46" s="71"/>
      <c r="BY46" s="69">
        <f>BY7+BY15+BY23+BY30+BY37</f>
        <v>0</v>
      </c>
      <c r="BZ46" s="69">
        <f t="shared" ref="BZ46:CE46" si="142">BZ7+BZ15+BZ23+BZ30+BZ37</f>
        <v>0</v>
      </c>
      <c r="CA46" s="69">
        <f t="shared" si="142"/>
        <v>0</v>
      </c>
      <c r="CB46" s="69">
        <f t="shared" si="142"/>
        <v>0</v>
      </c>
      <c r="CC46" s="69">
        <f t="shared" si="142"/>
        <v>0</v>
      </c>
      <c r="CD46" s="69">
        <f t="shared" si="142"/>
        <v>0</v>
      </c>
      <c r="CE46" s="69">
        <f t="shared" si="142"/>
        <v>0</v>
      </c>
      <c r="CF46" s="70">
        <f t="shared" si="118"/>
        <v>0</v>
      </c>
      <c r="CG46" s="1"/>
    </row>
    <row r="47" spans="1:85" ht="24" customHeight="1">
      <c r="A47" s="141"/>
      <c r="B47" s="67">
        <v>4</v>
      </c>
      <c r="C47" s="71"/>
      <c r="D47" s="69">
        <f t="shared" si="133"/>
        <v>0</v>
      </c>
      <c r="E47" s="69">
        <f t="shared" si="133"/>
        <v>0</v>
      </c>
      <c r="F47" s="69">
        <f t="shared" si="133"/>
        <v>0</v>
      </c>
      <c r="G47" s="69">
        <f t="shared" si="133"/>
        <v>0</v>
      </c>
      <c r="H47" s="69">
        <f t="shared" si="133"/>
        <v>0</v>
      </c>
      <c r="I47" s="69">
        <f t="shared" si="133"/>
        <v>0</v>
      </c>
      <c r="J47" s="69">
        <f t="shared" si="133"/>
        <v>0</v>
      </c>
      <c r="K47" s="70">
        <f t="shared" si="109"/>
        <v>0</v>
      </c>
      <c r="L47" s="71"/>
      <c r="M47" s="69">
        <f t="shared" si="134"/>
        <v>0</v>
      </c>
      <c r="N47" s="69">
        <f t="shared" si="134"/>
        <v>0</v>
      </c>
      <c r="O47" s="69">
        <f t="shared" si="134"/>
        <v>0</v>
      </c>
      <c r="P47" s="69">
        <f t="shared" si="134"/>
        <v>0</v>
      </c>
      <c r="Q47" s="69">
        <f t="shared" si="134"/>
        <v>0</v>
      </c>
      <c r="R47" s="69">
        <f t="shared" si="134"/>
        <v>0</v>
      </c>
      <c r="S47" s="69">
        <f t="shared" si="134"/>
        <v>0</v>
      </c>
      <c r="T47" s="70">
        <f t="shared" si="105"/>
        <v>0</v>
      </c>
      <c r="U47" s="71"/>
      <c r="V47" s="69">
        <f t="shared" si="135"/>
        <v>0</v>
      </c>
      <c r="W47" s="69">
        <f t="shared" si="135"/>
        <v>0</v>
      </c>
      <c r="X47" s="69">
        <f t="shared" si="135"/>
        <v>0</v>
      </c>
      <c r="Y47" s="69">
        <f t="shared" si="135"/>
        <v>0</v>
      </c>
      <c r="Z47" s="69">
        <f t="shared" si="135"/>
        <v>0</v>
      </c>
      <c r="AA47" s="69">
        <f t="shared" si="135"/>
        <v>0</v>
      </c>
      <c r="AB47" s="69">
        <f t="shared" si="135"/>
        <v>0</v>
      </c>
      <c r="AC47" s="70">
        <f t="shared" si="122"/>
        <v>0</v>
      </c>
      <c r="AD47" s="71"/>
      <c r="AE47" s="69">
        <f t="shared" si="136"/>
        <v>0</v>
      </c>
      <c r="AF47" s="69">
        <f t="shared" si="136"/>
        <v>0</v>
      </c>
      <c r="AG47" s="69">
        <f t="shared" si="136"/>
        <v>0</v>
      </c>
      <c r="AH47" s="69">
        <f t="shared" si="136"/>
        <v>0</v>
      </c>
      <c r="AI47" s="69">
        <f t="shared" si="136"/>
        <v>0</v>
      </c>
      <c r="AJ47" s="69">
        <f t="shared" si="136"/>
        <v>0</v>
      </c>
      <c r="AK47" s="69">
        <f t="shared" si="136"/>
        <v>0</v>
      </c>
      <c r="AL47" s="70">
        <f t="shared" si="124"/>
        <v>0</v>
      </c>
      <c r="AM47" s="71"/>
      <c r="AN47" s="69">
        <f t="shared" si="137"/>
        <v>0</v>
      </c>
      <c r="AO47" s="69">
        <f t="shared" si="137"/>
        <v>0</v>
      </c>
      <c r="AP47" s="69">
        <f t="shared" si="137"/>
        <v>0</v>
      </c>
      <c r="AQ47" s="69">
        <f t="shared" si="137"/>
        <v>0</v>
      </c>
      <c r="AR47" s="69">
        <f t="shared" si="137"/>
        <v>0</v>
      </c>
      <c r="AS47" s="69">
        <f t="shared" si="137"/>
        <v>0</v>
      </c>
      <c r="AT47" s="69">
        <f t="shared" si="137"/>
        <v>0</v>
      </c>
      <c r="AU47" s="70">
        <f t="shared" si="126"/>
        <v>0</v>
      </c>
      <c r="AV47" s="71"/>
      <c r="AW47" s="69">
        <f t="shared" si="138"/>
        <v>0</v>
      </c>
      <c r="AX47" s="69">
        <f t="shared" si="138"/>
        <v>0</v>
      </c>
      <c r="AY47" s="69">
        <f t="shared" si="138"/>
        <v>0</v>
      </c>
      <c r="AZ47" s="69">
        <f t="shared" si="138"/>
        <v>0</v>
      </c>
      <c r="BA47" s="69">
        <f t="shared" si="138"/>
        <v>0</v>
      </c>
      <c r="BB47" s="69">
        <f t="shared" si="138"/>
        <v>0</v>
      </c>
      <c r="BC47" s="69">
        <f t="shared" si="138"/>
        <v>0</v>
      </c>
      <c r="BD47" s="70">
        <f t="shared" si="106"/>
        <v>0</v>
      </c>
      <c r="BE47" s="71"/>
      <c r="BF47" s="69">
        <f t="shared" si="139"/>
        <v>0</v>
      </c>
      <c r="BG47" s="69">
        <f t="shared" si="139"/>
        <v>0</v>
      </c>
      <c r="BH47" s="69">
        <f t="shared" si="139"/>
        <v>0</v>
      </c>
      <c r="BI47" s="69">
        <f t="shared" si="139"/>
        <v>0</v>
      </c>
      <c r="BJ47" s="69">
        <f t="shared" si="139"/>
        <v>0</v>
      </c>
      <c r="BK47" s="69">
        <f t="shared" si="139"/>
        <v>0</v>
      </c>
      <c r="BL47" s="69">
        <f t="shared" si="139"/>
        <v>0</v>
      </c>
      <c r="BM47" s="70">
        <f t="shared" si="129"/>
        <v>0</v>
      </c>
      <c r="BN47" s="71"/>
      <c r="BO47" s="69">
        <f t="shared" si="140"/>
        <v>0</v>
      </c>
      <c r="BP47" s="69">
        <f t="shared" si="140"/>
        <v>0</v>
      </c>
      <c r="BQ47" s="69">
        <f t="shared" si="140"/>
        <v>0</v>
      </c>
      <c r="BR47" s="69">
        <f t="shared" si="140"/>
        <v>0</v>
      </c>
      <c r="BS47" s="69">
        <f t="shared" si="140"/>
        <v>0</v>
      </c>
      <c r="BT47" s="69">
        <f t="shared" si="140"/>
        <v>0</v>
      </c>
      <c r="BU47" s="69">
        <f t="shared" si="140"/>
        <v>0</v>
      </c>
      <c r="BV47" s="70">
        <f t="shared" si="131"/>
        <v>0</v>
      </c>
      <c r="BW47" s="70">
        <f t="shared" si="107"/>
        <v>0</v>
      </c>
      <c r="BX47" s="71"/>
      <c r="BY47" s="69">
        <f>BY8+BY16+BY24+BY31+BY38</f>
        <v>0</v>
      </c>
      <c r="BZ47" s="69">
        <f t="shared" ref="BZ47:CE47" si="143">BZ8+BZ16+BZ24+BZ31+BZ38</f>
        <v>0</v>
      </c>
      <c r="CA47" s="69">
        <f t="shared" si="143"/>
        <v>0</v>
      </c>
      <c r="CB47" s="69">
        <f t="shared" si="143"/>
        <v>0</v>
      </c>
      <c r="CC47" s="69">
        <f t="shared" si="143"/>
        <v>0</v>
      </c>
      <c r="CD47" s="69">
        <f t="shared" si="143"/>
        <v>0</v>
      </c>
      <c r="CE47" s="69">
        <f t="shared" si="143"/>
        <v>0</v>
      </c>
      <c r="CF47" s="70">
        <f t="shared" si="118"/>
        <v>0</v>
      </c>
      <c r="CG47" s="1"/>
    </row>
    <row r="48" spans="1:85" ht="24" customHeight="1">
      <c r="A48" s="141"/>
      <c r="B48" s="67">
        <v>5</v>
      </c>
      <c r="C48" s="71"/>
      <c r="D48" s="69">
        <f t="shared" si="133"/>
        <v>0</v>
      </c>
      <c r="E48" s="69">
        <f t="shared" si="133"/>
        <v>0</v>
      </c>
      <c r="F48" s="69">
        <f t="shared" si="133"/>
        <v>0</v>
      </c>
      <c r="G48" s="69">
        <f t="shared" si="133"/>
        <v>0</v>
      </c>
      <c r="H48" s="69">
        <f t="shared" si="133"/>
        <v>0</v>
      </c>
      <c r="I48" s="69">
        <f t="shared" si="133"/>
        <v>0</v>
      </c>
      <c r="J48" s="69">
        <f t="shared" si="133"/>
        <v>0</v>
      </c>
      <c r="K48" s="70">
        <f t="shared" si="109"/>
        <v>0</v>
      </c>
      <c r="L48" s="71"/>
      <c r="M48" s="69">
        <f t="shared" si="134"/>
        <v>0</v>
      </c>
      <c r="N48" s="69">
        <f t="shared" si="134"/>
        <v>0</v>
      </c>
      <c r="O48" s="69">
        <f t="shared" si="134"/>
        <v>0</v>
      </c>
      <c r="P48" s="69">
        <f t="shared" si="134"/>
        <v>0</v>
      </c>
      <c r="Q48" s="69">
        <f t="shared" si="134"/>
        <v>0</v>
      </c>
      <c r="R48" s="69">
        <f t="shared" si="134"/>
        <v>0</v>
      </c>
      <c r="S48" s="69">
        <f t="shared" si="134"/>
        <v>0</v>
      </c>
      <c r="T48" s="70">
        <f t="shared" si="105"/>
        <v>0</v>
      </c>
      <c r="U48" s="71"/>
      <c r="V48" s="69">
        <f t="shared" si="135"/>
        <v>0</v>
      </c>
      <c r="W48" s="69">
        <f t="shared" si="135"/>
        <v>0</v>
      </c>
      <c r="X48" s="69">
        <f t="shared" si="135"/>
        <v>0</v>
      </c>
      <c r="Y48" s="69">
        <f t="shared" si="135"/>
        <v>0</v>
      </c>
      <c r="Z48" s="69">
        <f t="shared" si="135"/>
        <v>0</v>
      </c>
      <c r="AA48" s="69">
        <f t="shared" si="135"/>
        <v>0</v>
      </c>
      <c r="AB48" s="69">
        <f t="shared" si="135"/>
        <v>0</v>
      </c>
      <c r="AC48" s="70">
        <f t="shared" si="122"/>
        <v>0</v>
      </c>
      <c r="AD48" s="71"/>
      <c r="AE48" s="69">
        <f t="shared" si="136"/>
        <v>0</v>
      </c>
      <c r="AF48" s="69">
        <f t="shared" si="136"/>
        <v>0</v>
      </c>
      <c r="AG48" s="69">
        <f t="shared" si="136"/>
        <v>0</v>
      </c>
      <c r="AH48" s="69">
        <f t="shared" si="136"/>
        <v>0</v>
      </c>
      <c r="AI48" s="69">
        <f t="shared" si="136"/>
        <v>0</v>
      </c>
      <c r="AJ48" s="69">
        <f t="shared" si="136"/>
        <v>0</v>
      </c>
      <c r="AK48" s="69">
        <f t="shared" si="136"/>
        <v>0</v>
      </c>
      <c r="AL48" s="70">
        <f t="shared" si="124"/>
        <v>0</v>
      </c>
      <c r="AM48" s="71"/>
      <c r="AN48" s="69">
        <f t="shared" si="137"/>
        <v>0</v>
      </c>
      <c r="AO48" s="69">
        <f t="shared" si="137"/>
        <v>0</v>
      </c>
      <c r="AP48" s="69">
        <f t="shared" si="137"/>
        <v>0</v>
      </c>
      <c r="AQ48" s="69">
        <f t="shared" si="137"/>
        <v>0</v>
      </c>
      <c r="AR48" s="69">
        <f t="shared" si="137"/>
        <v>0</v>
      </c>
      <c r="AS48" s="69">
        <f t="shared" si="137"/>
        <v>0</v>
      </c>
      <c r="AT48" s="69">
        <f t="shared" si="137"/>
        <v>0</v>
      </c>
      <c r="AU48" s="70">
        <f t="shared" si="126"/>
        <v>0</v>
      </c>
      <c r="AV48" s="71"/>
      <c r="AW48" s="69">
        <f t="shared" si="138"/>
        <v>0</v>
      </c>
      <c r="AX48" s="69">
        <f t="shared" si="138"/>
        <v>0</v>
      </c>
      <c r="AY48" s="69">
        <f t="shared" si="138"/>
        <v>0</v>
      </c>
      <c r="AZ48" s="69">
        <f t="shared" si="138"/>
        <v>0</v>
      </c>
      <c r="BA48" s="69">
        <f t="shared" si="138"/>
        <v>0</v>
      </c>
      <c r="BB48" s="69">
        <f t="shared" si="138"/>
        <v>0</v>
      </c>
      <c r="BC48" s="69">
        <f t="shared" si="138"/>
        <v>0</v>
      </c>
      <c r="BD48" s="70">
        <f t="shared" si="106"/>
        <v>0</v>
      </c>
      <c r="BE48" s="71"/>
      <c r="BF48" s="69">
        <f t="shared" si="139"/>
        <v>0</v>
      </c>
      <c r="BG48" s="69">
        <f t="shared" si="139"/>
        <v>0</v>
      </c>
      <c r="BH48" s="69">
        <f t="shared" si="139"/>
        <v>0</v>
      </c>
      <c r="BI48" s="69">
        <f t="shared" si="139"/>
        <v>0</v>
      </c>
      <c r="BJ48" s="69">
        <f t="shared" si="139"/>
        <v>0</v>
      </c>
      <c r="BK48" s="69">
        <f t="shared" si="139"/>
        <v>0</v>
      </c>
      <c r="BL48" s="69">
        <f t="shared" si="139"/>
        <v>0</v>
      </c>
      <c r="BM48" s="70">
        <f t="shared" si="129"/>
        <v>0</v>
      </c>
      <c r="BN48" s="71"/>
      <c r="BO48" s="69">
        <f t="shared" si="140"/>
        <v>0</v>
      </c>
      <c r="BP48" s="69">
        <f t="shared" si="140"/>
        <v>0</v>
      </c>
      <c r="BQ48" s="69">
        <f t="shared" si="140"/>
        <v>0</v>
      </c>
      <c r="BR48" s="69">
        <f t="shared" si="140"/>
        <v>0</v>
      </c>
      <c r="BS48" s="69">
        <f t="shared" si="140"/>
        <v>0</v>
      </c>
      <c r="BT48" s="69">
        <f t="shared" si="140"/>
        <v>0</v>
      </c>
      <c r="BU48" s="69">
        <f t="shared" si="140"/>
        <v>0</v>
      </c>
      <c r="BV48" s="70">
        <f t="shared" si="131"/>
        <v>0</v>
      </c>
      <c r="BW48" s="70">
        <f t="shared" si="107"/>
        <v>0</v>
      </c>
      <c r="BX48" s="71"/>
      <c r="BY48" s="69">
        <f>BY9+BY17+BY25+BY32+BY39</f>
        <v>0</v>
      </c>
      <c r="BZ48" s="69">
        <f t="shared" ref="BZ48:CE48" si="144">BZ9+BZ17+BZ25+BZ32+BZ39</f>
        <v>0</v>
      </c>
      <c r="CA48" s="69">
        <f t="shared" si="144"/>
        <v>0</v>
      </c>
      <c r="CB48" s="69">
        <f t="shared" si="144"/>
        <v>0</v>
      </c>
      <c r="CC48" s="69">
        <f t="shared" si="144"/>
        <v>0</v>
      </c>
      <c r="CD48" s="69">
        <f t="shared" si="144"/>
        <v>0</v>
      </c>
      <c r="CE48" s="69">
        <f t="shared" si="144"/>
        <v>0</v>
      </c>
      <c r="CF48" s="70">
        <f t="shared" si="118"/>
        <v>0</v>
      </c>
      <c r="CG48" s="1"/>
    </row>
    <row r="49" spans="1:85" ht="24" customHeight="1" thickBot="1">
      <c r="A49" s="141"/>
      <c r="B49" s="72" t="s">
        <v>10</v>
      </c>
      <c r="C49" s="73"/>
      <c r="D49" s="74">
        <f t="shared" si="133"/>
        <v>0</v>
      </c>
      <c r="E49" s="74">
        <f t="shared" si="133"/>
        <v>0</v>
      </c>
      <c r="F49" s="74">
        <f t="shared" si="133"/>
        <v>0</v>
      </c>
      <c r="G49" s="74">
        <f t="shared" si="133"/>
        <v>0</v>
      </c>
      <c r="H49" s="74">
        <f t="shared" si="133"/>
        <v>0</v>
      </c>
      <c r="I49" s="74">
        <f t="shared" si="133"/>
        <v>0</v>
      </c>
      <c r="J49" s="98">
        <f t="shared" si="133"/>
        <v>0</v>
      </c>
      <c r="K49" s="75">
        <f t="shared" si="109"/>
        <v>0</v>
      </c>
      <c r="L49" s="73"/>
      <c r="M49" s="74">
        <f t="shared" si="134"/>
        <v>0</v>
      </c>
      <c r="N49" s="74">
        <f t="shared" si="134"/>
        <v>0</v>
      </c>
      <c r="O49" s="74">
        <f t="shared" si="134"/>
        <v>0</v>
      </c>
      <c r="P49" s="74">
        <f t="shared" si="134"/>
        <v>0</v>
      </c>
      <c r="Q49" s="74">
        <f t="shared" si="134"/>
        <v>0</v>
      </c>
      <c r="R49" s="74">
        <f t="shared" si="134"/>
        <v>0</v>
      </c>
      <c r="S49" s="98">
        <f t="shared" si="134"/>
        <v>0</v>
      </c>
      <c r="T49" s="75">
        <f t="shared" si="105"/>
        <v>0</v>
      </c>
      <c r="U49" s="73"/>
      <c r="V49" s="74">
        <f t="shared" si="135"/>
        <v>0</v>
      </c>
      <c r="W49" s="74">
        <f t="shared" si="135"/>
        <v>0</v>
      </c>
      <c r="X49" s="74">
        <f t="shared" si="135"/>
        <v>0</v>
      </c>
      <c r="Y49" s="74">
        <f t="shared" si="135"/>
        <v>0</v>
      </c>
      <c r="Z49" s="74">
        <f t="shared" si="135"/>
        <v>0</v>
      </c>
      <c r="AA49" s="74">
        <f t="shared" si="135"/>
        <v>0</v>
      </c>
      <c r="AB49" s="98">
        <f t="shared" si="135"/>
        <v>0</v>
      </c>
      <c r="AC49" s="75">
        <f t="shared" si="122"/>
        <v>0</v>
      </c>
      <c r="AD49" s="73"/>
      <c r="AE49" s="74">
        <f t="shared" si="136"/>
        <v>0</v>
      </c>
      <c r="AF49" s="74">
        <f t="shared" si="136"/>
        <v>0</v>
      </c>
      <c r="AG49" s="74">
        <f t="shared" si="136"/>
        <v>0</v>
      </c>
      <c r="AH49" s="74">
        <f t="shared" si="136"/>
        <v>0</v>
      </c>
      <c r="AI49" s="74">
        <f t="shared" si="136"/>
        <v>0</v>
      </c>
      <c r="AJ49" s="74">
        <f t="shared" si="136"/>
        <v>0</v>
      </c>
      <c r="AK49" s="98">
        <f t="shared" si="136"/>
        <v>0</v>
      </c>
      <c r="AL49" s="75">
        <f t="shared" si="124"/>
        <v>0</v>
      </c>
      <c r="AM49" s="73"/>
      <c r="AN49" s="74">
        <f t="shared" si="137"/>
        <v>0</v>
      </c>
      <c r="AO49" s="74">
        <f t="shared" si="137"/>
        <v>0</v>
      </c>
      <c r="AP49" s="74">
        <f t="shared" si="137"/>
        <v>0</v>
      </c>
      <c r="AQ49" s="74">
        <f t="shared" si="137"/>
        <v>0</v>
      </c>
      <c r="AR49" s="74">
        <f t="shared" si="137"/>
        <v>0</v>
      </c>
      <c r="AS49" s="74">
        <f t="shared" si="137"/>
        <v>0</v>
      </c>
      <c r="AT49" s="98">
        <f t="shared" si="137"/>
        <v>0</v>
      </c>
      <c r="AU49" s="75">
        <f t="shared" si="126"/>
        <v>0</v>
      </c>
      <c r="AV49" s="73"/>
      <c r="AW49" s="74">
        <f t="shared" si="138"/>
        <v>0</v>
      </c>
      <c r="AX49" s="74">
        <f t="shared" si="138"/>
        <v>0</v>
      </c>
      <c r="AY49" s="74">
        <f t="shared" si="138"/>
        <v>0</v>
      </c>
      <c r="AZ49" s="74">
        <f t="shared" si="138"/>
        <v>0</v>
      </c>
      <c r="BA49" s="74">
        <f t="shared" si="138"/>
        <v>0</v>
      </c>
      <c r="BB49" s="74">
        <f t="shared" si="138"/>
        <v>0</v>
      </c>
      <c r="BC49" s="98">
        <f t="shared" si="138"/>
        <v>0</v>
      </c>
      <c r="BD49" s="75">
        <f t="shared" si="106"/>
        <v>0</v>
      </c>
      <c r="BE49" s="73"/>
      <c r="BF49" s="74">
        <f t="shared" si="139"/>
        <v>0</v>
      </c>
      <c r="BG49" s="74">
        <f t="shared" si="139"/>
        <v>0</v>
      </c>
      <c r="BH49" s="74">
        <f t="shared" si="139"/>
        <v>0</v>
      </c>
      <c r="BI49" s="74">
        <f t="shared" si="139"/>
        <v>0</v>
      </c>
      <c r="BJ49" s="74">
        <f t="shared" si="139"/>
        <v>0</v>
      </c>
      <c r="BK49" s="74">
        <f t="shared" si="139"/>
        <v>0</v>
      </c>
      <c r="BL49" s="98">
        <f t="shared" si="139"/>
        <v>0</v>
      </c>
      <c r="BM49" s="75">
        <f t="shared" si="129"/>
        <v>0</v>
      </c>
      <c r="BN49" s="73"/>
      <c r="BO49" s="74">
        <f t="shared" si="140"/>
        <v>0</v>
      </c>
      <c r="BP49" s="74">
        <f t="shared" si="140"/>
        <v>0</v>
      </c>
      <c r="BQ49" s="74">
        <f t="shared" si="140"/>
        <v>0</v>
      </c>
      <c r="BR49" s="74">
        <f t="shared" si="140"/>
        <v>0</v>
      </c>
      <c r="BS49" s="74">
        <f t="shared" si="140"/>
        <v>0</v>
      </c>
      <c r="BT49" s="74">
        <f t="shared" si="140"/>
        <v>0</v>
      </c>
      <c r="BU49" s="98">
        <f t="shared" si="140"/>
        <v>0</v>
      </c>
      <c r="BV49" s="75">
        <f t="shared" si="131"/>
        <v>0</v>
      </c>
      <c r="BW49" s="75">
        <f t="shared" si="107"/>
        <v>0</v>
      </c>
      <c r="BX49" s="73"/>
      <c r="BY49" s="74">
        <f>BY10+BY18+BY26+BY33+BY40</f>
        <v>0</v>
      </c>
      <c r="BZ49" s="74">
        <f t="shared" ref="BZ49:CE49" si="145">BZ10+BZ18+BZ26+BZ33+BZ40</f>
        <v>0</v>
      </c>
      <c r="CA49" s="74">
        <f t="shared" si="145"/>
        <v>0</v>
      </c>
      <c r="CB49" s="74">
        <f t="shared" si="145"/>
        <v>0</v>
      </c>
      <c r="CC49" s="74">
        <f t="shared" si="145"/>
        <v>0</v>
      </c>
      <c r="CD49" s="74">
        <f t="shared" si="145"/>
        <v>0</v>
      </c>
      <c r="CE49" s="74">
        <f t="shared" si="145"/>
        <v>0</v>
      </c>
      <c r="CF49" s="75">
        <f t="shared" si="118"/>
        <v>0</v>
      </c>
      <c r="CG49" s="1"/>
    </row>
    <row r="50" spans="1:85" ht="24" customHeight="1" thickBot="1">
      <c r="A50" s="142"/>
      <c r="B50" s="76" t="s">
        <v>9</v>
      </c>
      <c r="C50" s="77">
        <f t="shared" ref="C50:BW50" si="146">SUM(C42:C49)</f>
        <v>10000</v>
      </c>
      <c r="D50" s="78">
        <f t="shared" si="146"/>
        <v>0</v>
      </c>
      <c r="E50" s="78">
        <f t="shared" si="146"/>
        <v>0</v>
      </c>
      <c r="F50" s="78">
        <f t="shared" si="146"/>
        <v>0</v>
      </c>
      <c r="G50" s="78">
        <f>SUM(G42:G49)</f>
        <v>0</v>
      </c>
      <c r="H50" s="78">
        <f>SUM(H42:H49)</f>
        <v>0</v>
      </c>
      <c r="I50" s="78">
        <f t="shared" si="146"/>
        <v>0</v>
      </c>
      <c r="J50" s="79">
        <f t="shared" si="146"/>
        <v>0</v>
      </c>
      <c r="K50" s="80">
        <f t="shared" si="146"/>
        <v>10000</v>
      </c>
      <c r="L50" s="81">
        <f t="shared" si="146"/>
        <v>0</v>
      </c>
      <c r="M50" s="74">
        <f t="shared" si="146"/>
        <v>0</v>
      </c>
      <c r="N50" s="74">
        <f t="shared" si="146"/>
        <v>0</v>
      </c>
      <c r="O50" s="74">
        <f t="shared" si="146"/>
        <v>0</v>
      </c>
      <c r="P50" s="74">
        <f>SUM(P42:P49)</f>
        <v>0</v>
      </c>
      <c r="Q50" s="74">
        <f>SUM(Q42:Q49)</f>
        <v>0</v>
      </c>
      <c r="R50" s="74">
        <f t="shared" si="146"/>
        <v>0</v>
      </c>
      <c r="S50" s="74">
        <f>SUM(S42:S49)</f>
        <v>0</v>
      </c>
      <c r="T50" s="80">
        <f t="shared" si="146"/>
        <v>0</v>
      </c>
      <c r="U50" s="82">
        <f t="shared" si="146"/>
        <v>0</v>
      </c>
      <c r="V50" s="74">
        <f t="shared" si="146"/>
        <v>0</v>
      </c>
      <c r="W50" s="74">
        <f t="shared" si="146"/>
        <v>0</v>
      </c>
      <c r="X50" s="74">
        <f>SUM(X42:X49)</f>
        <v>0</v>
      </c>
      <c r="Y50" s="74">
        <f>SUM(Y42:Y49)</f>
        <v>0</v>
      </c>
      <c r="Z50" s="74">
        <f t="shared" si="146"/>
        <v>0</v>
      </c>
      <c r="AA50" s="74">
        <f t="shared" si="146"/>
        <v>0</v>
      </c>
      <c r="AB50" s="74">
        <f t="shared" si="146"/>
        <v>0</v>
      </c>
      <c r="AC50" s="80">
        <f t="shared" si="146"/>
        <v>0</v>
      </c>
      <c r="AD50" s="81">
        <f t="shared" si="146"/>
        <v>0</v>
      </c>
      <c r="AE50" s="74">
        <f t="shared" si="146"/>
        <v>0</v>
      </c>
      <c r="AF50" s="74">
        <f t="shared" si="146"/>
        <v>0</v>
      </c>
      <c r="AG50" s="74">
        <f>SUM(AG42:AG49)</f>
        <v>0</v>
      </c>
      <c r="AH50" s="74">
        <f>SUM(AH42:AH49)</f>
        <v>0</v>
      </c>
      <c r="AI50" s="74">
        <f t="shared" si="146"/>
        <v>0</v>
      </c>
      <c r="AJ50" s="74">
        <f t="shared" si="146"/>
        <v>0</v>
      </c>
      <c r="AK50" s="74">
        <f t="shared" si="146"/>
        <v>0</v>
      </c>
      <c r="AL50" s="80">
        <f t="shared" si="146"/>
        <v>0</v>
      </c>
      <c r="AM50" s="82">
        <f t="shared" si="146"/>
        <v>0</v>
      </c>
      <c r="AN50" s="74">
        <f t="shared" si="146"/>
        <v>0</v>
      </c>
      <c r="AO50" s="74">
        <f t="shared" si="146"/>
        <v>0</v>
      </c>
      <c r="AP50" s="74">
        <f>SUM(AP42:AP49)</f>
        <v>0</v>
      </c>
      <c r="AQ50" s="74">
        <f>SUM(AQ42:AQ49)</f>
        <v>0</v>
      </c>
      <c r="AR50" s="74">
        <f t="shared" si="146"/>
        <v>0</v>
      </c>
      <c r="AS50" s="74">
        <f t="shared" si="146"/>
        <v>0</v>
      </c>
      <c r="AT50" s="74">
        <f t="shared" si="146"/>
        <v>0</v>
      </c>
      <c r="AU50" s="80">
        <f t="shared" si="146"/>
        <v>0</v>
      </c>
      <c r="AV50" s="82">
        <f>SUM(AV42:AV49)</f>
        <v>0</v>
      </c>
      <c r="AW50" s="74">
        <f>SUM(AW42:AW49)</f>
        <v>0</v>
      </c>
      <c r="AX50" s="74">
        <f>SUM(AX42:AX49)</f>
        <v>0</v>
      </c>
      <c r="AY50" s="74">
        <f>SUM(AY42:AY49)</f>
        <v>0</v>
      </c>
      <c r="AZ50" s="74">
        <f>SUM(AZ42:AZ49)</f>
        <v>0</v>
      </c>
      <c r="BA50" s="74">
        <f t="shared" ref="BA50:BI50" si="147">SUM(BA42:BA49)</f>
        <v>0</v>
      </c>
      <c r="BB50" s="74">
        <f t="shared" si="147"/>
        <v>0</v>
      </c>
      <c r="BC50" s="74">
        <f t="shared" si="147"/>
        <v>0</v>
      </c>
      <c r="BD50" s="80">
        <f t="shared" si="147"/>
        <v>0</v>
      </c>
      <c r="BE50" s="82">
        <f t="shared" si="147"/>
        <v>0</v>
      </c>
      <c r="BF50" s="74">
        <f t="shared" si="147"/>
        <v>0</v>
      </c>
      <c r="BG50" s="74">
        <f t="shared" si="147"/>
        <v>0</v>
      </c>
      <c r="BH50" s="74">
        <f t="shared" si="147"/>
        <v>0</v>
      </c>
      <c r="BI50" s="74">
        <f t="shared" si="147"/>
        <v>0</v>
      </c>
      <c r="BJ50" s="74">
        <f>SUM(BJ42:BJ49)</f>
        <v>0</v>
      </c>
      <c r="BK50" s="74">
        <f>SUM(BK42:BK49)</f>
        <v>0</v>
      </c>
      <c r="BL50" s="74">
        <f>SUM(BL42:BL49)</f>
        <v>0</v>
      </c>
      <c r="BM50" s="80">
        <f>SUM(BM42:BM49)</f>
        <v>0</v>
      </c>
      <c r="BN50" s="81">
        <f t="shared" si="146"/>
        <v>0</v>
      </c>
      <c r="BO50" s="74">
        <f t="shared" si="146"/>
        <v>0</v>
      </c>
      <c r="BP50" s="74">
        <f t="shared" si="146"/>
        <v>0</v>
      </c>
      <c r="BQ50" s="74">
        <f>SUM(BQ42:BQ49)</f>
        <v>0</v>
      </c>
      <c r="BR50" s="74">
        <f>SUM(BR42:BR49)</f>
        <v>0</v>
      </c>
      <c r="BS50" s="74">
        <f t="shared" si="146"/>
        <v>0</v>
      </c>
      <c r="BT50" s="74">
        <f t="shared" si="146"/>
        <v>0</v>
      </c>
      <c r="BU50" s="74">
        <f t="shared" si="146"/>
        <v>0</v>
      </c>
      <c r="BV50" s="80">
        <f t="shared" si="146"/>
        <v>0</v>
      </c>
      <c r="BW50" s="80">
        <f t="shared" si="146"/>
        <v>10000</v>
      </c>
      <c r="BX50" s="81">
        <f>SUM(BX42:BX49)</f>
        <v>10000</v>
      </c>
      <c r="BY50" s="74">
        <f>SUM(BY42:BY49)</f>
        <v>0</v>
      </c>
      <c r="BZ50" s="74">
        <f t="shared" ref="BZ50:CE50" si="148">SUM(BZ42:BZ49)</f>
        <v>0</v>
      </c>
      <c r="CA50" s="74">
        <f t="shared" si="148"/>
        <v>0</v>
      </c>
      <c r="CB50" s="74">
        <f t="shared" si="148"/>
        <v>0</v>
      </c>
      <c r="CC50" s="74">
        <f t="shared" si="148"/>
        <v>0</v>
      </c>
      <c r="CD50" s="74">
        <f t="shared" si="148"/>
        <v>0</v>
      </c>
      <c r="CE50" s="74">
        <f t="shared" si="148"/>
        <v>0</v>
      </c>
      <c r="CF50" s="99">
        <f>SUM(CF42:CF49)</f>
        <v>10000</v>
      </c>
      <c r="CG50" s="1"/>
    </row>
    <row r="51" spans="1:85">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5"/>
      <c r="AN51" s="5"/>
      <c r="AO51" s="5"/>
      <c r="AP51" s="5"/>
      <c r="AQ51" s="5"/>
      <c r="AR51" s="5"/>
      <c r="AS51" s="5"/>
      <c r="AT51" s="1"/>
      <c r="AU51" s="1"/>
      <c r="AV51" s="5"/>
      <c r="AW51" s="5"/>
      <c r="AX51" s="5"/>
      <c r="AY51" s="5"/>
      <c r="AZ51" s="5"/>
      <c r="BA51" s="5"/>
      <c r="BB51" s="5"/>
      <c r="BC51" s="1"/>
      <c r="BD51" s="1"/>
      <c r="BE51" s="5"/>
      <c r="BF51" s="5"/>
      <c r="BG51" s="5"/>
      <c r="BH51" s="5"/>
      <c r="BI51" s="5"/>
      <c r="BJ51" s="5"/>
      <c r="BK51" s="5"/>
      <c r="BL51" s="1"/>
      <c r="BM51" s="1"/>
      <c r="BN51" s="1"/>
      <c r="BO51" s="1"/>
      <c r="BP51" s="1"/>
      <c r="BQ51" s="1"/>
      <c r="BR51" s="1"/>
      <c r="BS51" s="1"/>
      <c r="BT51" s="1"/>
      <c r="BU51" s="1"/>
      <c r="BV51" s="1"/>
      <c r="BW51" s="1"/>
      <c r="BX51" s="1"/>
      <c r="BY51" s="1"/>
      <c r="BZ51" s="1"/>
      <c r="CA51" s="1"/>
      <c r="CB51" s="1"/>
      <c r="CC51" s="1"/>
      <c r="CD51" s="1"/>
      <c r="CE51" s="1"/>
      <c r="CF51" s="1"/>
      <c r="CG51" s="6"/>
    </row>
    <row r="52" spans="1:85" ht="12" thickBot="1">
      <c r="A52" s="1"/>
      <c r="B52" s="1"/>
      <c r="C52" s="1"/>
      <c r="D52" s="1"/>
      <c r="E52" s="41"/>
      <c r="F52" s="41"/>
      <c r="G52" s="41"/>
      <c r="H52" s="41"/>
      <c r="I52" s="41"/>
      <c r="J52" s="41"/>
      <c r="K52" s="41"/>
      <c r="L52" s="41"/>
      <c r="M52" s="41"/>
      <c r="N52" s="41"/>
      <c r="O52" s="41"/>
      <c r="P52" s="41"/>
      <c r="Q52" s="41"/>
      <c r="R52" s="41"/>
      <c r="S52" s="41"/>
      <c r="T52" s="41"/>
      <c r="U52" s="41"/>
      <c r="V52" s="1"/>
      <c r="W52" s="1"/>
      <c r="X52" s="1"/>
      <c r="Y52" s="1"/>
      <c r="Z52" s="1"/>
      <c r="AA52" s="1"/>
      <c r="AB52" s="1"/>
      <c r="AC52" s="5"/>
      <c r="AD52" s="1"/>
      <c r="AE52" s="1"/>
      <c r="AF52" s="1"/>
      <c r="AG52" s="1"/>
      <c r="AH52" s="1"/>
      <c r="AI52" s="1"/>
      <c r="AJ52" s="1"/>
      <c r="AK52" s="1"/>
      <c r="AL52" s="1"/>
      <c r="AM52" s="5"/>
      <c r="AN52" s="5"/>
      <c r="AO52" s="5"/>
      <c r="AP52" s="5"/>
      <c r="AQ52" s="5"/>
      <c r="AR52" s="5"/>
      <c r="AS52" s="5"/>
      <c r="AT52" s="1"/>
      <c r="AU52" s="1"/>
      <c r="AV52" s="5"/>
      <c r="AW52" s="5"/>
      <c r="AX52" s="5"/>
      <c r="AY52" s="5"/>
      <c r="AZ52" s="5"/>
      <c r="BA52" s="5"/>
      <c r="BB52" s="5"/>
      <c r="BC52" s="1"/>
      <c r="BD52" s="1"/>
      <c r="BE52" s="5"/>
      <c r="BF52" s="5"/>
      <c r="BG52" s="5"/>
      <c r="BH52" s="5"/>
      <c r="BI52" s="5"/>
      <c r="BJ52" s="5"/>
      <c r="BK52" s="5"/>
      <c r="BL52" s="1"/>
      <c r="BM52" s="1"/>
      <c r="BN52" s="1"/>
      <c r="BO52" s="1"/>
      <c r="BP52" s="1"/>
      <c r="BQ52" s="1"/>
      <c r="BR52" s="1"/>
      <c r="BS52" s="1"/>
      <c r="BT52" s="1"/>
      <c r="BU52" s="1"/>
      <c r="BV52" s="1"/>
      <c r="BW52" s="1"/>
      <c r="BX52" s="1"/>
      <c r="BY52" s="1"/>
      <c r="BZ52" s="1"/>
      <c r="CA52" s="1"/>
      <c r="CB52" s="1"/>
      <c r="CC52" s="1"/>
      <c r="CD52" s="1"/>
      <c r="CE52" s="1"/>
      <c r="CF52" s="5"/>
      <c r="CG52" s="1"/>
    </row>
    <row r="53" spans="1:85" ht="108.75" customHeight="1" thickBot="1">
      <c r="B53" s="137" t="str">
        <f>Instructions!B13</f>
        <v>Disclaimer
This tool is intended to give an example of one of the possible tools that could be used by applicants when building their budget. This tools is for information purposes only. The use of this tool is under the sole responsibility of the applicant and the Interreg - IPA CBC Italy-Albania-MontenegroProgramme cannot be held responsible for possible errors, non-functioning or misuses (e.g. non-functioning of formulas following personalisation of the tool).
PLEASE READ CAREFULLY THE INSTRUCTIONS BEFORE USING THIS TOOL!</v>
      </c>
      <c r="C53" s="138"/>
      <c r="D53" s="138"/>
      <c r="E53" s="138"/>
      <c r="F53" s="138"/>
      <c r="G53" s="138"/>
      <c r="H53" s="138"/>
      <c r="I53" s="138"/>
      <c r="J53" s="139"/>
      <c r="K53" s="42"/>
      <c r="L53" s="42"/>
      <c r="M53" s="42"/>
      <c r="N53" s="42"/>
      <c r="O53" s="42"/>
      <c r="P53" s="42"/>
      <c r="Q53" s="42"/>
      <c r="R53" s="42"/>
      <c r="S53" s="42"/>
      <c r="T53" s="42"/>
      <c r="U53" s="42"/>
    </row>
    <row r="54" spans="1:85">
      <c r="E54" s="43"/>
      <c r="F54" s="43"/>
      <c r="G54" s="43"/>
      <c r="H54" s="43"/>
      <c r="I54" s="43"/>
      <c r="J54" s="43"/>
      <c r="K54" s="43"/>
      <c r="L54" s="43"/>
      <c r="M54" s="43"/>
      <c r="N54" s="43"/>
      <c r="O54" s="43"/>
      <c r="P54" s="43"/>
      <c r="Q54" s="43"/>
      <c r="R54" s="43"/>
      <c r="S54" s="43"/>
      <c r="T54" s="43"/>
      <c r="U54" s="43"/>
    </row>
  </sheetData>
  <mergeCells count="16">
    <mergeCell ref="A5:A11"/>
    <mergeCell ref="C2:K2"/>
    <mergeCell ref="B53:J53"/>
    <mergeCell ref="A13:A19"/>
    <mergeCell ref="A28:A34"/>
    <mergeCell ref="A42:A50"/>
    <mergeCell ref="A35:A41"/>
    <mergeCell ref="A20:A27"/>
    <mergeCell ref="BX2:CF2"/>
    <mergeCell ref="AV2:BD2"/>
    <mergeCell ref="BE2:BM2"/>
    <mergeCell ref="L2:T2"/>
    <mergeCell ref="U2:AC2"/>
    <mergeCell ref="AD2:AL2"/>
    <mergeCell ref="AM2:AU2"/>
    <mergeCell ref="BN2:BV2"/>
  </mergeCells>
  <printOptions horizontalCentered="1" headings="1"/>
  <pageMargins left="0.23622047244094491" right="0.23622047244094491" top="0.27559055118110237" bottom="0.23622047244094491" header="0.15748031496062992" footer="0.19685039370078741"/>
  <pageSetup paperSize="8" scale="23"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2</vt:i4>
      </vt:variant>
      <vt:variant>
        <vt:lpstr>Intervalli denominati</vt:lpstr>
      </vt:variant>
      <vt:variant>
        <vt:i4>3</vt:i4>
      </vt:variant>
    </vt:vector>
  </HeadingPairs>
  <TitlesOfParts>
    <vt:vector size="5" baseType="lpstr">
      <vt:lpstr>Instructions</vt:lpstr>
      <vt:lpstr>Budget - Staff real costs</vt:lpstr>
      <vt:lpstr>'Budget - Staff real costs'!Area_stampa</vt:lpstr>
      <vt:lpstr>Instructions!Area_stampa</vt:lpstr>
      <vt:lpstr>'Budget - Staff real costs'!Titoli_stampa</vt:lpstr>
    </vt:vector>
  </TitlesOfParts>
  <Company>MA14 - ADV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jtsgos</dc:creator>
  <cp:lastModifiedBy>Regione Puglia</cp:lastModifiedBy>
  <cp:lastPrinted>2015-02-04T13:35:00Z</cp:lastPrinted>
  <dcterms:created xsi:type="dcterms:W3CDTF">2009-07-02T14:54:45Z</dcterms:created>
  <dcterms:modified xsi:type="dcterms:W3CDTF">2018-09-12T11:46:52Z</dcterms:modified>
</cp:coreProperties>
</file>